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2" sheetId="1" r:id="rId1"/>
    <sheet name="Sheet3" sheetId="2" r:id="rId2"/>
    <sheet name="Sheet1" sheetId="3" r:id="rId3"/>
  </sheets>
  <definedNames>
    <definedName name="_xlnm._FilterDatabase" localSheetId="0" hidden="1">Sheet2!$A$1:$H$289</definedName>
  </definedNames>
  <calcPr calcId="144525"/>
</workbook>
</file>

<file path=xl/sharedStrings.xml><?xml version="1.0" encoding="utf-8"?>
<sst xmlns="http://schemas.openxmlformats.org/spreadsheetml/2006/main" count="1238" uniqueCount="540">
  <si>
    <t>低值易耗品计划表（赭麓校区）</t>
  </si>
  <si>
    <t>序号</t>
  </si>
  <si>
    <t xml:space="preserve">  低值易耗品名称</t>
  </si>
  <si>
    <t>计量单位</t>
  </si>
  <si>
    <t>低值品目</t>
  </si>
  <si>
    <t>规格型号</t>
  </si>
  <si>
    <t>预算单价(元)</t>
  </si>
  <si>
    <t>数量</t>
  </si>
  <si>
    <t>总价(元)</t>
  </si>
  <si>
    <t>洁肤柔免洗手消毒凝胶</t>
  </si>
  <si>
    <t>瓶</t>
  </si>
  <si>
    <t>普通化学试剂包</t>
  </si>
  <si>
    <t>500ml/瓶</t>
  </si>
  <si>
    <t>30</t>
  </si>
  <si>
    <t>洁肤柔洗手消毒液</t>
  </si>
  <si>
    <t>0.9%氯化钠注射液</t>
  </si>
  <si>
    <t>盒</t>
  </si>
  <si>
    <t>10ml/支；塑料瓶装；10支/盒</t>
  </si>
  <si>
    <t>50</t>
  </si>
  <si>
    <t>维生素B1</t>
  </si>
  <si>
    <t>2ml/支,10支/盒</t>
  </si>
  <si>
    <t>15</t>
  </si>
  <si>
    <t>100</t>
  </si>
  <si>
    <t>生理氯化钠溶液（外用冲洗）</t>
  </si>
  <si>
    <t>500mL/瓶；4.5g钠；</t>
  </si>
  <si>
    <t>0.9%氯化钠注射液（静脉输液用）</t>
  </si>
  <si>
    <t>100ml/瓶,塑料瓶</t>
  </si>
  <si>
    <t>250ml/瓶,袋装</t>
  </si>
  <si>
    <t>500ml/瓶,塑料瓶</t>
  </si>
  <si>
    <t>5</t>
  </si>
  <si>
    <t>300</t>
  </si>
  <si>
    <t>5%葡萄糖注射液</t>
  </si>
  <si>
    <t>袋</t>
  </si>
  <si>
    <t>250ml/袋</t>
  </si>
  <si>
    <t>60</t>
  </si>
  <si>
    <t>葡萄糖注射液</t>
  </si>
  <si>
    <t>20ml/支；5支/盒；塑料瓶装</t>
  </si>
  <si>
    <t>创可贴</t>
  </si>
  <si>
    <t>实验耗材包</t>
  </si>
  <si>
    <t>每盒20片</t>
  </si>
  <si>
    <t>2</t>
  </si>
  <si>
    <t>动静脉管路</t>
  </si>
  <si>
    <t>个</t>
  </si>
  <si>
    <t>72</t>
  </si>
  <si>
    <t>血液透析浓缩液 A液(商品名：透析液,血透机专用)</t>
  </si>
  <si>
    <t>桶</t>
  </si>
  <si>
    <t>10升/桶</t>
  </si>
  <si>
    <t>血液透析浓缩液 B液(商品名：透析液,血透机专用)</t>
  </si>
  <si>
    <t>低钙腹膜透析液</t>
  </si>
  <si>
    <t>1.5%*2000mL/袋</t>
  </si>
  <si>
    <t>12</t>
  </si>
  <si>
    <t>柠檬酸消毒液（血透机专用）</t>
  </si>
  <si>
    <t>2.5L</t>
  </si>
  <si>
    <t>10</t>
  </si>
  <si>
    <t>腹透蓝夹子</t>
  </si>
  <si>
    <t>内瘘穿刺包</t>
  </si>
  <si>
    <t>包</t>
  </si>
  <si>
    <t>A-1</t>
  </si>
  <si>
    <t>导管护理包</t>
  </si>
  <si>
    <t>17L透析器</t>
  </si>
  <si>
    <t xml:space="preserve"> 17L</t>
  </si>
  <si>
    <t>一次性腹膜透析液外置接管</t>
  </si>
  <si>
    <t>免洗泡沫外科手消毒液(手术室专用)</t>
  </si>
  <si>
    <t>1L；</t>
  </si>
  <si>
    <t>107</t>
  </si>
  <si>
    <t>6</t>
  </si>
  <si>
    <t>珍珠明目滴眼液</t>
  </si>
  <si>
    <t>8ml*1支/盒，</t>
  </si>
  <si>
    <t>3M压力蒸汽灭菌指示胶带13223M斑马试纸条新华指示胶带</t>
  </si>
  <si>
    <t>卷</t>
  </si>
  <si>
    <t>指示胶带</t>
  </si>
  <si>
    <t>1</t>
  </si>
  <si>
    <t>固定棉绳</t>
  </si>
  <si>
    <t>件</t>
  </si>
  <si>
    <t>全棉,3股,70米/件</t>
  </si>
  <si>
    <t>电子血压计</t>
  </si>
  <si>
    <t>台</t>
  </si>
  <si>
    <t>造口粉</t>
  </si>
  <si>
    <t>一次性灭菌橡胶外科手套7号</t>
  </si>
  <si>
    <t>无粉独立包装50副/盒</t>
  </si>
  <si>
    <t>110</t>
  </si>
  <si>
    <t>一次性灭菌橡胶外科手套7.5号</t>
  </si>
  <si>
    <t>20</t>
  </si>
  <si>
    <t>一次性灭菌橡胶外科手套8号</t>
  </si>
  <si>
    <t>电极导电膏（Ten20牌）</t>
  </si>
  <si>
    <t>管</t>
  </si>
  <si>
    <t>250g/管</t>
  </si>
  <si>
    <t>医用超声耦合剂</t>
  </si>
  <si>
    <t>医生用手电筒瞳孔笔</t>
  </si>
  <si>
    <t>不锈钢双光单光源，含USB充电线和瞳孔刻度</t>
  </si>
  <si>
    <t>一次性使用乳胶T型胆管引流管</t>
  </si>
  <si>
    <t>根</t>
  </si>
  <si>
    <t>18Fr</t>
  </si>
  <si>
    <t>20Fr</t>
  </si>
  <si>
    <t>医用一次性使用氧气面罩（成人型）</t>
  </si>
  <si>
    <t>医用,绿色</t>
  </si>
  <si>
    <t>气管切开套管金属套管</t>
  </si>
  <si>
    <t>套</t>
  </si>
  <si>
    <t>气切套管 8#</t>
  </si>
  <si>
    <t>婴儿蓝光箱专用眼罩</t>
  </si>
  <si>
    <t>一次性使用全麻气管插管包</t>
  </si>
  <si>
    <t>带导丝插管包</t>
  </si>
  <si>
    <t>55</t>
  </si>
  <si>
    <t>医用氧气充入</t>
  </si>
  <si>
    <t>医用氧气瓶充氧；体积：48立方米
压力：12MPa±0.5MPa</t>
  </si>
  <si>
    <t>氧气瓶推车</t>
  </si>
  <si>
    <t>单瓶支架带刹车链子；不锈钢材质；实心轮；大轮(直径23cm);40L;折叠高度134cm</t>
  </si>
  <si>
    <t>250</t>
  </si>
  <si>
    <t>7</t>
  </si>
  <si>
    <t>金霉素眼药膏</t>
  </si>
  <si>
    <t>支</t>
  </si>
  <si>
    <t>1支/盒,2.5g/支</t>
  </si>
  <si>
    <t>锐器盒</t>
  </si>
  <si>
    <t>2L</t>
  </si>
  <si>
    <t>3L</t>
  </si>
  <si>
    <t>一次性尿袋引流袋（医用）</t>
  </si>
  <si>
    <t>1000ml</t>
  </si>
  <si>
    <t>一次性口罩</t>
  </si>
  <si>
    <t>3L,10个/包</t>
  </si>
  <si>
    <t>500</t>
  </si>
  <si>
    <t>一次性冲洗管路</t>
  </si>
  <si>
    <t>Ⅲ型</t>
  </si>
  <si>
    <t>一次性肛管</t>
  </si>
  <si>
    <t>塑料材质；单独包装</t>
  </si>
  <si>
    <t>大便造口袋</t>
  </si>
  <si>
    <t>1902</t>
  </si>
  <si>
    <t>40</t>
  </si>
  <si>
    <t>大便造口袋封口夹</t>
  </si>
  <si>
    <t>长9.5cm；宽1.5cm</t>
  </si>
  <si>
    <t>尿路造口袋</t>
  </si>
  <si>
    <t>1911</t>
  </si>
  <si>
    <t>造口防漏膏</t>
  </si>
  <si>
    <t>183910</t>
  </si>
  <si>
    <t>皮肤保护膜</t>
  </si>
  <si>
    <t>片</t>
  </si>
  <si>
    <t>62041</t>
  </si>
  <si>
    <t>造口测量尺</t>
  </si>
  <si>
    <t>塑料材质；包含A/B/C/D四张</t>
  </si>
  <si>
    <t>32</t>
  </si>
  <si>
    <t>8</t>
  </si>
  <si>
    <t>医用PE手套</t>
  </si>
  <si>
    <t>100只/袋</t>
  </si>
  <si>
    <t>医用检查手套（中）</t>
  </si>
  <si>
    <t>乳胶款；100只/包</t>
  </si>
  <si>
    <t>医用检查手套（大）</t>
  </si>
  <si>
    <t>3M透明敷贴</t>
  </si>
  <si>
    <t>6cm*7cm；</t>
  </si>
  <si>
    <t>10cm*12cm；</t>
  </si>
  <si>
    <t>一次性弹性压脉带</t>
  </si>
  <si>
    <t>50条/盒，橡胶，2*35</t>
  </si>
  <si>
    <t>胸腔闭式引流瓶</t>
  </si>
  <si>
    <t>单腔1600ml</t>
  </si>
  <si>
    <t>一次性医用腕带（成人）</t>
  </si>
  <si>
    <t>蓝色，100/盒</t>
  </si>
  <si>
    <t>一次性医用腕带（儿童）</t>
  </si>
  <si>
    <t>粉色，100/盒</t>
  </si>
  <si>
    <t>床头卡内芯</t>
  </si>
  <si>
    <t>张</t>
  </si>
  <si>
    <t>4色床头卡纸质</t>
  </si>
  <si>
    <t>亚克力床头卡卡槽</t>
  </si>
  <si>
    <t>双层插盒；亚克力材质；12*8cm</t>
  </si>
  <si>
    <t>121消毒指示卡</t>
  </si>
  <si>
    <t>121指示卡，200片/盒，121度</t>
  </si>
  <si>
    <t>血管钳（直）</t>
  </si>
  <si>
    <t>把</t>
  </si>
  <si>
    <t>不锈钢医用止血钳，20cm，直头</t>
  </si>
  <si>
    <t>血管钳（弯）</t>
  </si>
  <si>
    <t>不锈钢医用止血钳，20cm，弯头</t>
  </si>
  <si>
    <t>不锈钢圆头带齿敷料镊子</t>
  </si>
  <si>
    <t>20cm，304加厚材质，圆头</t>
  </si>
  <si>
    <t>外科手术剪</t>
  </si>
  <si>
    <t>20cm 直尖</t>
  </si>
  <si>
    <t>20cm 弯尖</t>
  </si>
  <si>
    <t>拆线剪</t>
  </si>
  <si>
    <t>不锈钢 20cm（剪刀头带钩）</t>
  </si>
  <si>
    <t>鼻饲管胃管导管鼻贴</t>
  </si>
  <si>
    <t>3M,2733-1  2.5厘米宽*5M/卷</t>
  </si>
  <si>
    <t>3M,2733-2  5厘米宽*5M/卷</t>
  </si>
  <si>
    <t>弹性棉柔宽胶带</t>
  </si>
  <si>
    <t>3M，5cm*7.5cm</t>
  </si>
  <si>
    <t>3M，5cm*2.5cm</t>
  </si>
  <si>
    <t>妇科引产针</t>
  </si>
  <si>
    <t>12#，11cm长</t>
  </si>
  <si>
    <t>带线缝合针（圆针）</t>
  </si>
  <si>
    <t>圆针，线3-0，针19mm，不可吸收；12包/盒</t>
  </si>
  <si>
    <t>带线缝合针（三角针）</t>
  </si>
  <si>
    <t>三角针，线3-0，针19mm，不可吸收；12包/盒</t>
  </si>
  <si>
    <t>鸭嘴式宫颈扩张器</t>
  </si>
  <si>
    <t>金属材质；F20105,手术型，道扩张器95*34mm标准鸭嘴</t>
  </si>
  <si>
    <t>金属材质；F20110,检查型，道扩张器90*22mm标准鸭嘴</t>
  </si>
  <si>
    <t>一次性阴道扩张器</t>
  </si>
  <si>
    <t>一次性产妇出血计量巾</t>
  </si>
  <si>
    <t>64*34cm</t>
  </si>
  <si>
    <t>一次性使用微量泵延长管</t>
  </si>
  <si>
    <t>普通型YV-1A，1根/袋,2.0*1500MM(D*L)，30支/包</t>
  </si>
  <si>
    <t>普通型YV-1A，1根/袋,3.0*1500MM(D*L)，30支/包</t>
  </si>
  <si>
    <t>医用三通阀注射接头兑药器管转换头</t>
  </si>
  <si>
    <t xml:space="preserve">单个独立包装 </t>
  </si>
  <si>
    <t>血糖测试仪</t>
  </si>
  <si>
    <t xml:space="preserve">电池款 </t>
  </si>
  <si>
    <t>血糖测试纸</t>
  </si>
  <si>
    <t>与上面血糖测试仪配套使用；25张/盒</t>
  </si>
  <si>
    <t>触压式一次性末梢采血器按压式</t>
  </si>
  <si>
    <t>26G；50支/盒；</t>
  </si>
  <si>
    <t>一次性使用胰岛素笔配套用针</t>
  </si>
  <si>
    <t>32G/4mm；5个/盒</t>
  </si>
  <si>
    <t>电极片</t>
  </si>
  <si>
    <t>医用一次性心电电极片按扣式圆形,50片/包</t>
  </si>
  <si>
    <t>卧床病人约束带四肢约束带</t>
  </si>
  <si>
    <t>手腕脚腕通用束缚带</t>
  </si>
  <si>
    <t>前端开口式约束手套</t>
  </si>
  <si>
    <t>全包手术衣(女式)</t>
  </si>
  <si>
    <t>纯棉；M号；墨绿色</t>
  </si>
  <si>
    <t>纯棉；L号；墨绿色</t>
  </si>
  <si>
    <t>全包手术衣(男式)</t>
  </si>
  <si>
    <t>分体式手术洗手衣（女式）</t>
  </si>
  <si>
    <t>纯棉；M号；紫色；短袖</t>
  </si>
  <si>
    <t>纯棉；L号；紫色；短袖</t>
  </si>
  <si>
    <t>分体式手术洗手衣（男式）</t>
  </si>
  <si>
    <t>纯棉；M号；绿色；短袖</t>
  </si>
  <si>
    <t>纯棉；L号；绿色；短袖</t>
  </si>
  <si>
    <t>纯棉；XL号；绿色；短袖</t>
  </si>
  <si>
    <t>三腔导尿管</t>
  </si>
  <si>
    <t>乳胶材质，16Fr</t>
  </si>
  <si>
    <t>乳胶材质，18Fr</t>
  </si>
  <si>
    <t>两腔导尿管</t>
  </si>
  <si>
    <t>单独包装；乳胶材质；16Fr</t>
  </si>
  <si>
    <t>不锈钢消毒罐</t>
  </si>
  <si>
    <t>304不锈钢；口径9cm；高度9cm;带盖</t>
  </si>
  <si>
    <t>医用水溶性润滑剂(模型用)</t>
  </si>
  <si>
    <t>200g/瓶</t>
  </si>
  <si>
    <t>一次性备皮刀</t>
  </si>
  <si>
    <t>塑料材质；50个/包</t>
  </si>
  <si>
    <t>一次性使用无菌冲洗针</t>
  </si>
  <si>
    <t>0.5*20mm角型；100支/盒</t>
  </si>
  <si>
    <t>一次性静脉采血针</t>
  </si>
  <si>
    <t>0.7mm*25mm；100支/包</t>
  </si>
  <si>
    <t>0.55mm*25mm；100支/包</t>
  </si>
  <si>
    <t>一次性真空负压采血管5ml</t>
  </si>
  <si>
    <t>枸橼酸钠1:9，蓝色；100支/包</t>
  </si>
  <si>
    <t>枸橼酸钠1：4，黑色；100支/包</t>
  </si>
  <si>
    <t>无添加剂 红色；100支/包</t>
  </si>
  <si>
    <t>分离胶 黄色；100支/包</t>
  </si>
  <si>
    <t>肝素锂无菌抗凝管 绿色；100支/包</t>
  </si>
  <si>
    <t>肝素钠无菌抗凝管 青色；100支/包</t>
  </si>
  <si>
    <t>促凝剂 橙色；100支/包</t>
  </si>
  <si>
    <t>医用不锈钢换药碗</t>
  </si>
  <si>
    <r>
      <rPr>
        <sz val="11"/>
        <rFont val="宋体"/>
        <charset val="134"/>
      </rPr>
      <t>小号；加厚</t>
    </r>
    <r>
      <rPr>
        <sz val="11"/>
        <rFont val="宋体"/>
        <charset val="0"/>
      </rPr>
      <t>304</t>
    </r>
    <r>
      <rPr>
        <sz val="11"/>
        <rFont val="宋体"/>
        <charset val="134"/>
      </rPr>
      <t>不锈钢材质；</t>
    </r>
    <r>
      <rPr>
        <sz val="11"/>
        <rFont val="宋体"/>
        <charset val="0"/>
      </rPr>
      <t>12.0*4.7cm</t>
    </r>
  </si>
  <si>
    <r>
      <rPr>
        <sz val="11"/>
        <rFont val="宋体"/>
        <charset val="134"/>
      </rPr>
      <t>中号；加厚</t>
    </r>
    <r>
      <rPr>
        <sz val="11"/>
        <rFont val="宋体"/>
        <charset val="0"/>
      </rPr>
      <t>304</t>
    </r>
    <r>
      <rPr>
        <sz val="11"/>
        <rFont val="宋体"/>
        <charset val="134"/>
      </rPr>
      <t>不锈钢材质；</t>
    </r>
    <r>
      <rPr>
        <sz val="11"/>
        <rFont val="宋体"/>
        <charset val="0"/>
      </rPr>
      <t>14.0*5cm</t>
    </r>
  </si>
  <si>
    <r>
      <rPr>
        <sz val="11"/>
        <rFont val="宋体"/>
        <charset val="134"/>
      </rPr>
      <t>中号；加厚</t>
    </r>
    <r>
      <rPr>
        <sz val="11"/>
        <rFont val="宋体"/>
        <charset val="0"/>
      </rPr>
      <t>304</t>
    </r>
    <r>
      <rPr>
        <sz val="11"/>
        <rFont val="宋体"/>
        <charset val="134"/>
      </rPr>
      <t>不锈钢材质；</t>
    </r>
    <r>
      <rPr>
        <sz val="11"/>
        <rFont val="宋体"/>
        <charset val="0"/>
      </rPr>
      <t>16.0*5cm</t>
    </r>
  </si>
  <si>
    <t>一次性口腔护理包</t>
  </si>
  <si>
    <t>箱</t>
  </si>
  <si>
    <t>200只/箱</t>
  </si>
  <si>
    <r>
      <rPr>
        <sz val="11"/>
        <rFont val="宋体"/>
        <charset val="0"/>
      </rPr>
      <t>20mL</t>
    </r>
    <r>
      <rPr>
        <sz val="11"/>
        <rFont val="宋体"/>
        <charset val="134"/>
      </rPr>
      <t>注射器</t>
    </r>
  </si>
  <si>
    <t>100支/盒</t>
  </si>
  <si>
    <t>50mL注射器</t>
  </si>
  <si>
    <t>300支/箱</t>
  </si>
  <si>
    <t>10mL注射器</t>
  </si>
  <si>
    <t>30支/盒</t>
  </si>
  <si>
    <t>5mL一次性注射器</t>
  </si>
  <si>
    <t>1200支/箱</t>
  </si>
  <si>
    <t>1号碱性电池</t>
  </si>
  <si>
    <t>粒</t>
  </si>
  <si>
    <t>电压1.5V；无汞</t>
  </si>
  <si>
    <r>
      <rPr>
        <sz val="11"/>
        <rFont val="宋体"/>
        <charset val="0"/>
      </rPr>
      <t>2</t>
    </r>
    <r>
      <rPr>
        <sz val="11"/>
        <rFont val="宋体"/>
        <charset val="134"/>
      </rPr>
      <t>号碱性电池</t>
    </r>
  </si>
  <si>
    <t>5号碱性电池</t>
  </si>
  <si>
    <t>7号碱性电池</t>
  </si>
  <si>
    <t>纽扣电池</t>
  </si>
  <si>
    <t>直径2cm</t>
  </si>
  <si>
    <t>眼科剪</t>
  </si>
  <si>
    <t>不锈钢，弯头</t>
  </si>
  <si>
    <t>医用氧气袋</t>
  </si>
  <si>
    <r>
      <rPr>
        <sz val="11"/>
        <rFont val="宋体"/>
        <charset val="0"/>
      </rPr>
      <t>42</t>
    </r>
    <r>
      <rPr>
        <sz val="11"/>
        <rFont val="宋体"/>
        <charset val="134"/>
      </rPr>
      <t>升；</t>
    </r>
    <r>
      <rPr>
        <sz val="11"/>
        <rFont val="宋体"/>
        <charset val="0"/>
      </rPr>
      <t>PVC</t>
    </r>
    <r>
      <rPr>
        <sz val="11"/>
        <rFont val="宋体"/>
        <charset val="134"/>
      </rPr>
      <t>复合尼龙绸和橡胶材料</t>
    </r>
  </si>
  <si>
    <t>铝合金医药箱</t>
  </si>
  <si>
    <r>
      <rPr>
        <sz val="11"/>
        <rFont val="宋体"/>
        <charset val="0"/>
      </rPr>
      <t>16</t>
    </r>
    <r>
      <rPr>
        <sz val="11"/>
        <rFont val="宋体"/>
        <charset val="134"/>
      </rPr>
      <t>寸；材质：铝合金</t>
    </r>
  </si>
  <si>
    <t>包布（110*120）</t>
  </si>
  <si>
    <t>块</t>
  </si>
  <si>
    <t>墨绿色双层；全棉；</t>
  </si>
  <si>
    <t>大单（140*180）</t>
  </si>
  <si>
    <t>治疗巾（40*70）</t>
  </si>
  <si>
    <t>持针器</t>
  </si>
  <si>
    <t>持针器 18cm</t>
  </si>
  <si>
    <t>不锈钢卵圆钳</t>
  </si>
  <si>
    <t>医用不锈钢弯头有齿卵圆钳，25cm</t>
  </si>
  <si>
    <t>医用不锈钢弯头五、无齿卵圆钳，26cm</t>
  </si>
  <si>
    <t>治疗盘</t>
  </si>
  <si>
    <r>
      <rPr>
        <sz val="11"/>
        <color rgb="FF000000"/>
        <rFont val="宋体"/>
        <charset val="134"/>
      </rPr>
      <t>材质</t>
    </r>
    <r>
      <rPr>
        <sz val="11"/>
        <color rgb="FF000000"/>
        <rFont val="宋体"/>
        <charset val="0"/>
      </rPr>
      <t>:304</t>
    </r>
    <r>
      <rPr>
        <sz val="11"/>
        <color rgb="FF000000"/>
        <rFont val="宋体"/>
        <charset val="134"/>
      </rPr>
      <t>加厚不锈钢；</t>
    </r>
    <r>
      <rPr>
        <sz val="11"/>
        <color rgb="FF000000"/>
        <rFont val="宋体"/>
        <charset val="0"/>
      </rPr>
      <t>40*30*4.5cm</t>
    </r>
  </si>
  <si>
    <t>去污粉</t>
  </si>
  <si>
    <t>400g /瓶</t>
  </si>
  <si>
    <t>棉签</t>
  </si>
  <si>
    <r>
      <rPr>
        <sz val="11"/>
        <rFont val="宋体"/>
        <charset val="0"/>
      </rPr>
      <t>10cm</t>
    </r>
    <r>
      <rPr>
        <sz val="11"/>
        <rFont val="宋体"/>
        <charset val="134"/>
      </rPr>
      <t>单头；</t>
    </r>
    <r>
      <rPr>
        <sz val="11"/>
        <rFont val="宋体"/>
        <charset val="0"/>
      </rPr>
      <t>50</t>
    </r>
    <r>
      <rPr>
        <sz val="11"/>
        <rFont val="宋体"/>
        <charset val="134"/>
      </rPr>
      <t>只</t>
    </r>
    <r>
      <rPr>
        <sz val="11"/>
        <rFont val="宋体"/>
        <charset val="0"/>
      </rPr>
      <t>/</t>
    </r>
    <r>
      <rPr>
        <sz val="11"/>
        <rFont val="宋体"/>
        <charset val="134"/>
      </rPr>
      <t>小袋；</t>
    </r>
    <r>
      <rPr>
        <sz val="11"/>
        <rFont val="宋体"/>
        <charset val="0"/>
      </rPr>
      <t>20</t>
    </r>
    <r>
      <rPr>
        <sz val="11"/>
        <rFont val="宋体"/>
        <charset val="134"/>
      </rPr>
      <t>小袋</t>
    </r>
    <r>
      <rPr>
        <sz val="11"/>
        <rFont val="宋体"/>
        <charset val="0"/>
      </rPr>
      <t>/</t>
    </r>
    <r>
      <rPr>
        <sz val="11"/>
        <rFont val="宋体"/>
        <charset val="134"/>
      </rPr>
      <t>包；</t>
    </r>
    <r>
      <rPr>
        <sz val="11"/>
        <rFont val="宋体"/>
        <charset val="0"/>
      </rPr>
      <t>1000</t>
    </r>
    <r>
      <rPr>
        <sz val="11"/>
        <rFont val="宋体"/>
        <charset val="134"/>
      </rPr>
      <t>只</t>
    </r>
    <r>
      <rPr>
        <sz val="11"/>
        <rFont val="宋体"/>
        <charset val="0"/>
      </rPr>
      <t>/</t>
    </r>
    <r>
      <rPr>
        <sz val="11"/>
        <rFont val="宋体"/>
        <charset val="134"/>
      </rPr>
      <t>包；</t>
    </r>
  </si>
  <si>
    <t>小包棉球</t>
  </si>
  <si>
    <t>10粒/袋，100袋/包；</t>
  </si>
  <si>
    <t>75%乙醇</t>
  </si>
  <si>
    <t>100mL</t>
  </si>
  <si>
    <t>安多福碘伏</t>
  </si>
  <si>
    <t>10瓶/盒；60ml/瓶</t>
  </si>
  <si>
    <t>碘伏</t>
  </si>
  <si>
    <t>500mL;</t>
  </si>
  <si>
    <t>小毛巾（手术室洗手用）</t>
  </si>
  <si>
    <t>条</t>
  </si>
  <si>
    <t>全棉；30cm*30mm</t>
  </si>
  <si>
    <t>一次性负压引流器</t>
  </si>
  <si>
    <t>蓝色带刻度，由器身、弹簧、引流导管组成</t>
  </si>
  <si>
    <t>医用液体石蜡</t>
  </si>
  <si>
    <t>奶粉</t>
  </si>
  <si>
    <t>500g/袋</t>
  </si>
  <si>
    <t>广口奶瓶（含奶嘴）</t>
  </si>
  <si>
    <t>玻璃材质；宽口径；120mL；含奶嘴</t>
  </si>
  <si>
    <t>奶嘴</t>
  </si>
  <si>
    <t>通用型硅胶奶嘴</t>
  </si>
  <si>
    <t>不锈钢奶粉勺</t>
  </si>
  <si>
    <t>不锈钢材质；20cm;</t>
  </si>
  <si>
    <t>牛奶配置用烧水壶</t>
  </si>
  <si>
    <t>电水壶</t>
  </si>
  <si>
    <t>尿不湿</t>
  </si>
  <si>
    <t>S 小号；</t>
  </si>
  <si>
    <t>新生儿脐贴</t>
  </si>
  <si>
    <t>新生儿纯棉护肚带，护脐贴</t>
  </si>
  <si>
    <t>医用氧化锌软膏</t>
  </si>
  <si>
    <t>20g/盒</t>
  </si>
  <si>
    <t>湿巾</t>
  </si>
  <si>
    <t>10张/包</t>
  </si>
  <si>
    <t>新生儿手套</t>
  </si>
  <si>
    <t>副</t>
  </si>
  <si>
    <t>全棉</t>
  </si>
  <si>
    <t>医用温湿度计</t>
  </si>
  <si>
    <t>圆形</t>
  </si>
  <si>
    <t>婴儿分体式衣服</t>
  </si>
  <si>
    <t>全棉；59cm</t>
  </si>
  <si>
    <t>全开式专用护理服（成人）</t>
  </si>
  <si>
    <t>拉链款；衣裤套装；XL码</t>
  </si>
  <si>
    <t>婴儿培养箱旋转袖套暖箱袖套</t>
  </si>
  <si>
    <r>
      <rPr>
        <sz val="11"/>
        <color rgb="FF000000"/>
        <rFont val="宋体"/>
        <charset val="0"/>
      </rPr>
      <t>3M</t>
    </r>
    <r>
      <rPr>
        <sz val="11"/>
        <color rgb="FF000000"/>
        <rFont val="宋体"/>
        <charset val="134"/>
      </rPr>
      <t>透明胶布卷</t>
    </r>
  </si>
  <si>
    <t>1.2cm*9.1m；24卷/盒</t>
  </si>
  <si>
    <t>伤口换药包</t>
  </si>
  <si>
    <t>一次性使用微创颅脑引流套装</t>
  </si>
  <si>
    <t>F12；带刻度</t>
  </si>
  <si>
    <t>软尺（体格测量）</t>
  </si>
  <si>
    <t>加厚1.5米软尺</t>
  </si>
  <si>
    <t>纱布绷带</t>
  </si>
  <si>
    <t>8cm*6m；</t>
  </si>
  <si>
    <t>一次性弹力帽网状绷带帽</t>
  </si>
  <si>
    <t>成人用；</t>
  </si>
  <si>
    <t>简易呼吸气囊（带面罩）</t>
  </si>
  <si>
    <t>白色硅胶成人标准型盒装（气囊为白色硅胶）</t>
  </si>
  <si>
    <t>新生儿简易呼吸器配件面罩（充气式）</t>
  </si>
  <si>
    <t>单独的面罩；</t>
  </si>
  <si>
    <t>成人简易呼吸器配件面罩</t>
  </si>
  <si>
    <t>单独的面罩；中号</t>
  </si>
  <si>
    <t>婴儿润肤油</t>
  </si>
  <si>
    <t>100ml/瓶</t>
  </si>
  <si>
    <t>儿童洗发沐浴露（婴幼儿使用）</t>
  </si>
  <si>
    <t>480ml/瓶</t>
  </si>
  <si>
    <t>婴儿爽身粉</t>
  </si>
  <si>
    <t>100g/瓶</t>
  </si>
  <si>
    <t>大浴巾</t>
  </si>
  <si>
    <t>100%棉；65*130cm；米色</t>
  </si>
  <si>
    <t>一次性使用三腔两囊胃管</t>
  </si>
  <si>
    <t>F16</t>
  </si>
  <si>
    <t>水银血压计</t>
  </si>
  <si>
    <r>
      <rPr>
        <sz val="11"/>
        <color theme="1"/>
        <rFont val="宋体"/>
        <charset val="134"/>
      </rPr>
      <t>水银血压计</t>
    </r>
    <r>
      <rPr>
        <sz val="11"/>
        <color rgb="FF000000"/>
        <rFont val="宋体"/>
        <charset val="134"/>
      </rPr>
      <t>,臂带；带水银阀门</t>
    </r>
  </si>
  <si>
    <t>听诊器</t>
  </si>
  <si>
    <t>0.5kg沙袋</t>
  </si>
  <si>
    <t>棉布袋</t>
  </si>
  <si>
    <t>不锈钢滑轮（带轴承）</t>
  </si>
  <si>
    <t>直径48mm，</t>
  </si>
  <si>
    <t>一次性使用洗胃管</t>
  </si>
  <si>
    <t>F28</t>
  </si>
  <si>
    <t>压舌板</t>
  </si>
  <si>
    <t>木质；每根压舌板独立纸质包装（100个/包）</t>
  </si>
  <si>
    <t>水温计</t>
  </si>
  <si>
    <t>玻璃材质</t>
  </si>
  <si>
    <t>一次性使用
静脉输液针(7号)</t>
  </si>
  <si>
    <t>黑色；0.7*24mm；；100套/袋</t>
  </si>
  <si>
    <t>一次性静脉留置针（Y型）</t>
  </si>
  <si>
    <t>18G；50个/盒</t>
  </si>
  <si>
    <t>24G；50个/盒</t>
  </si>
  <si>
    <t>受水器</t>
  </si>
  <si>
    <t>眼部冲洗壶</t>
  </si>
  <si>
    <t>玻璃；</t>
  </si>
  <si>
    <t>泪点扩张器</t>
  </si>
  <si>
    <t>不锈钢中锥；头长10mm</t>
  </si>
  <si>
    <t>一次性漱口纸杯
（口腔护理用）</t>
  </si>
  <si>
    <t>（50只/袋）228mL/只</t>
  </si>
  <si>
    <t>一次性医用吸唾管</t>
  </si>
  <si>
    <t>可控型，16Fr</t>
  </si>
  <si>
    <t>一次性吸管（带弯管）</t>
  </si>
  <si>
    <t>50支/包</t>
  </si>
  <si>
    <t>牙刷</t>
  </si>
  <si>
    <t>成人用</t>
  </si>
  <si>
    <t>牙线</t>
  </si>
  <si>
    <t>50支/盒</t>
  </si>
  <si>
    <t>尿标本瓶</t>
  </si>
  <si>
    <t>40mL螺旋盖；透明塑料材质</t>
  </si>
  <si>
    <t>导尿包</t>
  </si>
  <si>
    <t>14F（A型）（50个/箱）</t>
  </si>
  <si>
    <t>医用一次性输液器</t>
  </si>
  <si>
    <t>400支/箱（针头0.7*25）</t>
  </si>
  <si>
    <t>医用一次性避光输液器</t>
  </si>
  <si>
    <t>医用避光输液袋（加厚）</t>
  </si>
  <si>
    <t>加厚材质</t>
  </si>
  <si>
    <t>过床易</t>
  </si>
  <si>
    <t>颜色：深色系
展开尺寸：170*50*1cm；
折叠尺寸：85*50*2cm</t>
  </si>
  <si>
    <t>医用成人小腿带护踝护肢</t>
  </si>
  <si>
    <t>对</t>
  </si>
  <si>
    <t>左右一对；材质：高分子、塑料板；绒布、铝条材料制成</t>
  </si>
  <si>
    <t>医用成人膝部下肢护肢</t>
  </si>
  <si>
    <t>牵引弓</t>
  </si>
  <si>
    <t>下肢牵引带，尺码：S/M/L，材质：尼龙，成人</t>
  </si>
  <si>
    <t>医用纱布棉垫（外伤固定用）</t>
  </si>
  <si>
    <t>5片/袋；20*30cm</t>
  </si>
  <si>
    <t>止血带</t>
  </si>
  <si>
    <r>
      <rPr>
        <sz val="11"/>
        <color rgb="FF000000"/>
        <rFont val="宋体"/>
        <charset val="134"/>
      </rPr>
      <t>乳胶材质，</t>
    </r>
    <r>
      <rPr>
        <sz val="11"/>
        <color rgb="FF000000"/>
        <rFont val="宋体"/>
        <charset val="0"/>
      </rPr>
      <t>5*7mm</t>
    </r>
    <r>
      <rPr>
        <sz val="11"/>
        <color rgb="FF000000"/>
        <rFont val="宋体"/>
        <charset val="134"/>
      </rPr>
      <t>，</t>
    </r>
    <r>
      <rPr>
        <sz val="11"/>
        <color rgb="FF000000"/>
        <rFont val="宋体"/>
        <charset val="0"/>
      </rPr>
      <t>10</t>
    </r>
    <r>
      <rPr>
        <sz val="11"/>
        <color rgb="FF000000"/>
        <rFont val="宋体"/>
        <charset val="134"/>
      </rPr>
      <t>米</t>
    </r>
    <r>
      <rPr>
        <sz val="11"/>
        <color rgb="FF000000"/>
        <rFont val="宋体"/>
        <charset val="0"/>
      </rPr>
      <t>/</t>
    </r>
    <r>
      <rPr>
        <sz val="11"/>
        <color rgb="FF000000"/>
        <rFont val="宋体"/>
        <charset val="134"/>
      </rPr>
      <t>根</t>
    </r>
  </si>
  <si>
    <r>
      <rPr>
        <sz val="11"/>
        <color rgb="FF000000"/>
        <rFont val="宋体"/>
        <charset val="134"/>
      </rPr>
      <t>乳胶材质，</t>
    </r>
    <r>
      <rPr>
        <sz val="11"/>
        <color rgb="FF000000"/>
        <rFont val="宋体"/>
        <charset val="0"/>
      </rPr>
      <t>6*9mm,10</t>
    </r>
    <r>
      <rPr>
        <sz val="11"/>
        <color rgb="FF000000"/>
        <rFont val="宋体"/>
        <charset val="134"/>
      </rPr>
      <t>米</t>
    </r>
    <r>
      <rPr>
        <sz val="11"/>
        <color rgb="FF000000"/>
        <rFont val="宋体"/>
        <charset val="0"/>
      </rPr>
      <t>/</t>
    </r>
    <r>
      <rPr>
        <sz val="11"/>
        <color rgb="FF000000"/>
        <rFont val="宋体"/>
        <charset val="134"/>
      </rPr>
      <t>根</t>
    </r>
  </si>
  <si>
    <t>粘贴标识（开启年月日）</t>
  </si>
  <si>
    <t>500贴/卷；50*17mm；</t>
  </si>
  <si>
    <t>医用三角巾（骨折止血包扎固定用）</t>
  </si>
  <si>
    <t>纯棉材质；126*86*86cm；单独包装</t>
  </si>
  <si>
    <t>弹力绷带</t>
  </si>
  <si>
    <t>7.5*450cm；独立包装</t>
  </si>
  <si>
    <t>多普勒胎心监护仪</t>
  </si>
  <si>
    <t>电池款（非充电式）；</t>
  </si>
  <si>
    <t>卫生纸（胎心听诊用）</t>
  </si>
  <si>
    <t>抽纸；3层；120抽</t>
  </si>
  <si>
    <t>耳背充电式助听器</t>
  </si>
  <si>
    <t>舒适款</t>
  </si>
  <si>
    <t>老花镜</t>
  </si>
  <si>
    <t>吸痰管包</t>
  </si>
  <si>
    <t>500件/箱；12F</t>
  </si>
  <si>
    <t>一次性连接导管（吸痰用）</t>
  </si>
  <si>
    <t>骨折肢体固定装置</t>
  </si>
  <si>
    <t>颈托（成人颈托夏季透气护颈椎）尺码-均码</t>
  </si>
  <si>
    <t>胸带M型；肋骨固定带</t>
  </si>
  <si>
    <t>胸带L型；肋骨固定带</t>
  </si>
  <si>
    <t>矫形腰围M型；高腰加宽钢板</t>
  </si>
  <si>
    <t>矫形腰围L型；高腰加宽钢板</t>
  </si>
  <si>
    <t>腹带M型；</t>
  </si>
  <si>
    <t>腹带L型；</t>
  </si>
  <si>
    <t>医用固定带全弹骨盆兜带-加宽固定带，L型</t>
  </si>
  <si>
    <t>医用固定带全弹骨盆兜带-加宽固定带，XL型</t>
  </si>
  <si>
    <t>康复肩托（通用款）</t>
  </si>
  <si>
    <t>小腿超踝固定带 颜色: 黑色；尺寸: S号 身高 1.50-1.65 米，复合面料、内置铝板；</t>
  </si>
  <si>
    <t>小腿超踝固定带 颜色: 黑色；尺寸: M号 身高 1.65-1.75 米，复合面料、内置铝板；</t>
  </si>
  <si>
    <t>小腿超踝固定带 颜色: 黑色；尺寸:L号 身高 1.75-1.85 米，复合面料、内置铝板；</t>
  </si>
  <si>
    <t>品名：指骨夹板；材质：铝制，中号</t>
  </si>
  <si>
    <t>品名：指骨夹板；材质：铝制，大号</t>
  </si>
  <si>
    <t>品名：夹板（超一个关节，超2个关节的长度），小号</t>
  </si>
  <si>
    <t>品名：夹板（超一个关节，超2个关节的长度），中号</t>
  </si>
  <si>
    <t>品名：夹板（超一个关节，超2个关节的长度），大号</t>
  </si>
  <si>
    <t>烧伤棉垫</t>
  </si>
  <si>
    <t xml:space="preserve">尺寸：25*30cm/块 </t>
  </si>
  <si>
    <t>尺寸：40*60cm/块</t>
  </si>
  <si>
    <t>医用白色滑板</t>
  </si>
  <si>
    <t>尺寸：1.0*2米</t>
  </si>
  <si>
    <t>120急救包</t>
  </si>
  <si>
    <t>急救箱，颜色：复苏型急救包-红色，空箱</t>
  </si>
  <si>
    <t>应急卫生反光马甲</t>
  </si>
  <si>
    <t>颜色：酒红色，商品特点：防风防水透气保暖；产品尺寸：XL</t>
  </si>
  <si>
    <t>颜色：酒红色，商品特点：防风防水透气保暖；产品尺寸：2XL</t>
  </si>
  <si>
    <t>一次性胸腔引流管</t>
  </si>
  <si>
    <t>28F；</t>
  </si>
  <si>
    <t>塑料接头（连接胸管和引流瓶）</t>
  </si>
  <si>
    <t>平口直通；材质：PP；3mm</t>
  </si>
  <si>
    <t>平口直通；材质：PP；5mm</t>
  </si>
  <si>
    <t>医用剪刀（配锐器盒用）</t>
  </si>
  <si>
    <t>处理医疗垃圾；锰钢材质；长17.5cm；宽10cm</t>
  </si>
  <si>
    <t>指甲剪</t>
  </si>
  <si>
    <t>A618大号</t>
  </si>
  <si>
    <t>医用锁骨固定带</t>
  </si>
  <si>
    <t>材质：天鹅绒面料，自粘魔术贴；M码</t>
  </si>
  <si>
    <t>病房病床用一次性消毒床罩</t>
  </si>
  <si>
    <t>材质:塑料2米*25米/卷</t>
  </si>
  <si>
    <t>扳手大开口活口万能活络扳手工具</t>
  </si>
  <si>
    <t>12寸</t>
  </si>
  <si>
    <t>梯形枕</t>
  </si>
  <si>
    <t>50*30*15cm；蓝色绷带款、凹槽款；</t>
  </si>
  <si>
    <t>三角形翻身枕（大R型翻身垫）</t>
  </si>
  <si>
    <t>60*25*20cm；蓝色</t>
  </si>
  <si>
    <t>骨科钉子鞋</t>
  </si>
  <si>
    <t>AO-20；M码；</t>
  </si>
  <si>
    <t>助行器</t>
  </si>
  <si>
    <t>材质：铝合金；</t>
  </si>
  <si>
    <t>手杖</t>
  </si>
  <si>
    <t>大四脚</t>
  </si>
  <si>
    <t>医用腋下拐杖</t>
  </si>
  <si>
    <t>加厚不锈钢款；中号；一对</t>
  </si>
  <si>
    <t>加厚不锈钢款；大号；一对</t>
  </si>
  <si>
    <t>一次性输血器</t>
  </si>
  <si>
    <t>针头0.9*27</t>
  </si>
  <si>
    <t>一次性输血袋</t>
  </si>
  <si>
    <t>200mL</t>
  </si>
  <si>
    <t>新生儿产后家庭访视包</t>
  </si>
  <si>
    <t>中号（36*24*13cm）；包含有婴儿兜、婴儿秤、婴儿尺</t>
  </si>
  <si>
    <t>印泥（新生儿用）</t>
  </si>
  <si>
    <t>直径10cm</t>
  </si>
  <si>
    <t>人流刮宫用刮匙</t>
  </si>
  <si>
    <t>28cm；锐口4，六角柄</t>
  </si>
  <si>
    <t>28cm；锐口10，六角柄</t>
  </si>
  <si>
    <t>取环勾</t>
  </si>
  <si>
    <t>不锈钢；28cm</t>
  </si>
  <si>
    <t>宫腔探针</t>
  </si>
  <si>
    <t>电插板</t>
  </si>
  <si>
    <t>5米</t>
  </si>
  <si>
    <t>气压止血带（外科止血用）</t>
  </si>
  <si>
    <t>含压力表；中号</t>
  </si>
  <si>
    <t>含压力表；大号</t>
  </si>
  <si>
    <t>新生儿气管插管</t>
  </si>
  <si>
    <t>内径2.5mm；医用PVC材质；1支/包</t>
  </si>
  <si>
    <t>医用慢阻肺呼吸训练器</t>
  </si>
  <si>
    <t>带排痰器；</t>
  </si>
  <si>
    <t>松节油</t>
  </si>
  <si>
    <t>医用宫颈钳（直）</t>
  </si>
  <si>
    <t>不锈钢，2*3齿,25cm</t>
  </si>
  <si>
    <t>医用宫颈钳（弯）</t>
  </si>
  <si>
    <t>医用上环叉</t>
  </si>
  <si>
    <t>不锈钢，28cm</t>
  </si>
  <si>
    <t>医用宫腔吸头（流产吸引管）</t>
  </si>
  <si>
    <t>5#，不锈钢</t>
  </si>
  <si>
    <t>6#，不锈钢</t>
  </si>
  <si>
    <t>7#，不锈钢</t>
  </si>
  <si>
    <t>护理文书</t>
  </si>
  <si>
    <t>长期医嘱单，临时医嘱单，体温单，危重护理记录单，普通护理记录单，氧疗记录单，知情同意书，药品标贴等</t>
  </si>
  <si>
    <t>导乐球（孕妇分娩用）</t>
  </si>
  <si>
    <t>75cm（身高165-175），粉色</t>
  </si>
  <si>
    <t>65cm（身高160-165），蓝色</t>
  </si>
  <si>
    <t>瑜伽垫</t>
  </si>
  <si>
    <t>孕妇用，材质：TPE，防滑,80cm宽，粉色</t>
  </si>
  <si>
    <t>医用大头棉签</t>
  </si>
  <si>
    <t>20cm长，妇科专用，20支/袋</t>
  </si>
  <si>
    <t>墨西哥巾（孕妇用）</t>
  </si>
  <si>
    <t>大三角巾，孕妇用，围于腰上；对角长度大于110cm</t>
  </si>
  <si>
    <t>新生儿气管导管</t>
  </si>
  <si>
    <t>小号，长32cm，直径2mm</t>
  </si>
  <si>
    <t>吸耳球（小号）</t>
  </si>
  <si>
    <t>30ml，婴幼儿用，90mm长*45mm</t>
  </si>
  <si>
    <t>吸耳球（中号）</t>
  </si>
  <si>
    <t>60ml，婴幼儿用，105mm长*49mm</t>
  </si>
  <si>
    <t>14500锂离子充电电池</t>
  </si>
  <si>
    <t>5号；容量750mAh，充电限制电压4.2V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</si>
</sst>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9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0"/>
      <color theme="1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  <scheme val="major"/>
    </font>
    <font>
      <b/>
      <sz val="11"/>
      <color theme="1"/>
      <name val="宋体"/>
      <charset val="134"/>
      <scheme val="major"/>
    </font>
    <font>
      <b/>
      <sz val="11"/>
      <color indexed="8"/>
      <name val="宋体"/>
      <charset val="134"/>
      <scheme val="major"/>
    </font>
    <font>
      <b/>
      <sz val="11"/>
      <color rgb="FF000000"/>
      <name val="宋体"/>
      <charset val="134"/>
      <scheme val="major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rgb="FF333333"/>
      <name val="宋体"/>
      <charset val="134"/>
      <scheme val="major"/>
    </font>
    <font>
      <sz val="11"/>
      <color rgb="FF000000"/>
      <name val="宋体"/>
      <charset val="134"/>
    </font>
    <font>
      <sz val="11"/>
      <name val="宋体"/>
      <charset val="0"/>
    </font>
    <font>
      <sz val="11"/>
      <color rgb="FF000000"/>
      <name val="宋体"/>
      <charset val="0"/>
    </font>
    <font>
      <sz val="10"/>
      <color rgb="FF000000"/>
      <name val="Times New Roman"/>
      <charset val="0"/>
    </font>
    <font>
      <sz val="9"/>
      <color rgb="FF000000"/>
      <name val="宋体"/>
      <charset val="0"/>
    </font>
    <font>
      <sz val="10"/>
      <name val="Arial"/>
      <charset val="0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12" applyNumberFormat="0" applyAlignment="0" applyProtection="0">
      <alignment vertical="center"/>
    </xf>
    <xf numFmtId="0" fontId="29" fillId="6" borderId="13" applyNumberFormat="0" applyAlignment="0" applyProtection="0">
      <alignment vertical="center"/>
    </xf>
    <xf numFmtId="0" fontId="30" fillId="6" borderId="12" applyNumberFormat="0" applyAlignment="0" applyProtection="0">
      <alignment vertical="center"/>
    </xf>
    <xf numFmtId="0" fontId="31" fillId="7" borderId="14" applyNumberFormat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176" fontId="5" fillId="0" borderId="0" xfId="0" applyNumberFormat="1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7" fontId="14" fillId="0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left" vertical="center" wrapText="1"/>
    </xf>
    <xf numFmtId="176" fontId="15" fillId="0" borderId="5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176" fontId="13" fillId="0" borderId="6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176" fontId="13" fillId="0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6" fontId="15" fillId="0" borderId="1" xfId="0" applyNumberFormat="1" applyFont="1" applyFill="1" applyBorder="1" applyAlignment="1">
      <alignment horizontal="center" vertical="center" wrapText="1"/>
    </xf>
    <xf numFmtId="177" fontId="13" fillId="0" borderId="6" xfId="0" applyNumberFormat="1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177" fontId="15" fillId="0" borderId="1" xfId="0" applyNumberFormat="1" applyFont="1" applyFill="1" applyBorder="1" applyAlignment="1">
      <alignment horizontal="center" vertical="center" wrapText="1"/>
    </xf>
    <xf numFmtId="177" fontId="5" fillId="0" borderId="4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177" fontId="15" fillId="0" borderId="5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76" fontId="16" fillId="0" borderId="0" xfId="0" applyNumberFormat="1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wrapText="1"/>
    </xf>
    <xf numFmtId="0" fontId="13" fillId="2" borderId="4" xfId="0" applyFont="1" applyFill="1" applyBorder="1" applyAlignment="1">
      <alignment horizontal="left" vertical="center" wrapText="1"/>
    </xf>
    <xf numFmtId="176" fontId="15" fillId="0" borderId="7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left" vertical="center" wrapText="1"/>
    </xf>
    <xf numFmtId="176" fontId="11" fillId="0" borderId="6" xfId="0" applyNumberFormat="1" applyFont="1" applyFill="1" applyBorder="1" applyAlignment="1">
      <alignment horizontal="center" vertical="center" wrapText="1"/>
    </xf>
    <xf numFmtId="177" fontId="11" fillId="0" borderId="6" xfId="0" applyNumberFormat="1" applyFont="1" applyFill="1" applyBorder="1" applyAlignment="1">
      <alignment horizontal="center" vertical="center" wrapText="1"/>
    </xf>
    <xf numFmtId="49" fontId="13" fillId="0" borderId="8" xfId="0" applyNumberFormat="1" applyFont="1" applyFill="1" applyBorder="1" applyAlignment="1">
      <alignment horizontal="left" vertical="center" wrapText="1"/>
    </xf>
    <xf numFmtId="0" fontId="19" fillId="0" borderId="0" xfId="0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91"/>
  <sheetViews>
    <sheetView tabSelected="1" workbookViewId="0">
      <pane ySplit="2" topLeftCell="A45" activePane="bottomLeft" state="frozen"/>
      <selection/>
      <selection pane="bottomLeft" activeCell="C61" sqref="C61"/>
    </sheetView>
  </sheetViews>
  <sheetFormatPr defaultColWidth="9" defaultRowHeight="15" customHeight="1"/>
  <cols>
    <col min="1" max="1" width="5" style="12" customWidth="1"/>
    <col min="2" max="2" width="27.0416666666667" style="13" customWidth="1"/>
    <col min="3" max="3" width="5.25" style="14" customWidth="1"/>
    <col min="4" max="4" width="10.2166666666667" style="14" customWidth="1"/>
    <col min="5" max="5" width="29.9" style="13" customWidth="1"/>
    <col min="6" max="6" width="10.6666666666667" style="14" customWidth="1"/>
    <col min="7" max="7" width="6.74166666666667" style="14" customWidth="1"/>
    <col min="8" max="8" width="10.9666666666667" style="14" customWidth="1"/>
    <col min="9" max="16384" width="9" style="12"/>
  </cols>
  <sheetData>
    <row r="1" ht="25.5" spans="1:8">
      <c r="A1" s="15" t="s">
        <v>0</v>
      </c>
      <c r="B1" s="15"/>
      <c r="C1" s="15"/>
      <c r="D1" s="15"/>
      <c r="E1" s="15"/>
      <c r="F1" s="15"/>
      <c r="G1" s="15"/>
      <c r="H1" s="15"/>
    </row>
    <row r="2" s="9" customFormat="1" ht="27" spans="1:8">
      <c r="A2" s="16" t="s">
        <v>1</v>
      </c>
      <c r="B2" s="17" t="s">
        <v>2</v>
      </c>
      <c r="C2" s="17" t="s">
        <v>3</v>
      </c>
      <c r="D2" s="18" t="s">
        <v>4</v>
      </c>
      <c r="E2" s="17" t="s">
        <v>5</v>
      </c>
      <c r="F2" s="17" t="s">
        <v>6</v>
      </c>
      <c r="G2" s="17" t="s">
        <v>7</v>
      </c>
      <c r="H2" s="17" t="s">
        <v>8</v>
      </c>
    </row>
    <row r="3" ht="27" spans="1:8">
      <c r="A3" s="10">
        <v>1</v>
      </c>
      <c r="B3" s="19" t="s">
        <v>9</v>
      </c>
      <c r="C3" s="20" t="s">
        <v>10</v>
      </c>
      <c r="D3" s="21" t="s">
        <v>11</v>
      </c>
      <c r="E3" s="19" t="s">
        <v>12</v>
      </c>
      <c r="F3" s="22" t="s">
        <v>13</v>
      </c>
      <c r="G3" s="23" t="s">
        <v>13</v>
      </c>
      <c r="H3" s="22">
        <f>F3*G3</f>
        <v>900</v>
      </c>
    </row>
    <row r="4" ht="27" spans="1:8">
      <c r="A4" s="10">
        <v>2</v>
      </c>
      <c r="B4" s="19" t="s">
        <v>14</v>
      </c>
      <c r="C4" s="20" t="s">
        <v>10</v>
      </c>
      <c r="D4" s="21" t="s">
        <v>11</v>
      </c>
      <c r="E4" s="19" t="s">
        <v>12</v>
      </c>
      <c r="F4" s="22" t="s">
        <v>13</v>
      </c>
      <c r="G4" s="23" t="s">
        <v>13</v>
      </c>
      <c r="H4" s="22">
        <f t="shared" ref="H4:H67" si="0">F4*G4</f>
        <v>900</v>
      </c>
    </row>
    <row r="5" ht="27" spans="1:8">
      <c r="A5" s="10">
        <v>3</v>
      </c>
      <c r="B5" s="19" t="s">
        <v>15</v>
      </c>
      <c r="C5" s="20" t="s">
        <v>16</v>
      </c>
      <c r="D5" s="21" t="s">
        <v>11</v>
      </c>
      <c r="E5" s="19" t="s">
        <v>17</v>
      </c>
      <c r="F5" s="22">
        <v>27</v>
      </c>
      <c r="G5" s="23" t="s">
        <v>18</v>
      </c>
      <c r="H5" s="22">
        <f t="shared" si="0"/>
        <v>1350</v>
      </c>
    </row>
    <row r="6" ht="27" spans="1:8">
      <c r="A6" s="10">
        <v>4</v>
      </c>
      <c r="B6" s="19" t="s">
        <v>19</v>
      </c>
      <c r="C6" s="20" t="s">
        <v>16</v>
      </c>
      <c r="D6" s="21" t="s">
        <v>11</v>
      </c>
      <c r="E6" s="19" t="s">
        <v>20</v>
      </c>
      <c r="F6" s="22" t="s">
        <v>21</v>
      </c>
      <c r="G6" s="23" t="s">
        <v>22</v>
      </c>
      <c r="H6" s="22">
        <f t="shared" si="0"/>
        <v>1500</v>
      </c>
    </row>
    <row r="7" ht="27" spans="1:8">
      <c r="A7" s="10">
        <v>5</v>
      </c>
      <c r="B7" s="19" t="s">
        <v>23</v>
      </c>
      <c r="C7" s="20" t="s">
        <v>10</v>
      </c>
      <c r="D7" s="21" t="s">
        <v>11</v>
      </c>
      <c r="E7" s="24" t="s">
        <v>24</v>
      </c>
      <c r="F7" s="22">
        <v>4.5</v>
      </c>
      <c r="G7" s="23">
        <v>60</v>
      </c>
      <c r="H7" s="22">
        <f t="shared" si="0"/>
        <v>270</v>
      </c>
    </row>
    <row r="8" ht="27" spans="1:8">
      <c r="A8" s="10">
        <v>6</v>
      </c>
      <c r="B8" s="19" t="s">
        <v>25</v>
      </c>
      <c r="C8" s="20" t="s">
        <v>10</v>
      </c>
      <c r="D8" s="21" t="s">
        <v>11</v>
      </c>
      <c r="E8" s="24" t="s">
        <v>26</v>
      </c>
      <c r="F8" s="22">
        <v>5</v>
      </c>
      <c r="G8" s="23">
        <v>200</v>
      </c>
      <c r="H8" s="22">
        <f t="shared" si="0"/>
        <v>1000</v>
      </c>
    </row>
    <row r="9" ht="27" spans="1:8">
      <c r="A9" s="10">
        <v>7</v>
      </c>
      <c r="B9" s="19" t="s">
        <v>25</v>
      </c>
      <c r="C9" s="20" t="s">
        <v>10</v>
      </c>
      <c r="D9" s="21" t="s">
        <v>11</v>
      </c>
      <c r="E9" s="24" t="s">
        <v>27</v>
      </c>
      <c r="F9" s="22">
        <v>5</v>
      </c>
      <c r="G9" s="23">
        <v>60</v>
      </c>
      <c r="H9" s="22">
        <f t="shared" si="0"/>
        <v>300</v>
      </c>
    </row>
    <row r="10" ht="27" spans="1:8">
      <c r="A10" s="10">
        <v>8</v>
      </c>
      <c r="B10" s="19" t="s">
        <v>25</v>
      </c>
      <c r="C10" s="20" t="s">
        <v>10</v>
      </c>
      <c r="D10" s="21" t="s">
        <v>11</v>
      </c>
      <c r="E10" s="24" t="s">
        <v>28</v>
      </c>
      <c r="F10" s="22" t="s">
        <v>29</v>
      </c>
      <c r="G10" s="23" t="s">
        <v>30</v>
      </c>
      <c r="H10" s="22">
        <f t="shared" si="0"/>
        <v>1500</v>
      </c>
    </row>
    <row r="11" ht="27" spans="1:8">
      <c r="A11" s="10">
        <v>9</v>
      </c>
      <c r="B11" s="19" t="s">
        <v>31</v>
      </c>
      <c r="C11" s="20" t="s">
        <v>32</v>
      </c>
      <c r="D11" s="21" t="s">
        <v>11</v>
      </c>
      <c r="E11" s="24" t="s">
        <v>33</v>
      </c>
      <c r="F11" s="22">
        <v>8</v>
      </c>
      <c r="G11" s="23" t="s">
        <v>34</v>
      </c>
      <c r="H11" s="22">
        <f t="shared" si="0"/>
        <v>480</v>
      </c>
    </row>
    <row r="12" ht="27" spans="1:8">
      <c r="A12" s="10">
        <v>10</v>
      </c>
      <c r="B12" s="25" t="s">
        <v>35</v>
      </c>
      <c r="C12" s="20" t="s">
        <v>16</v>
      </c>
      <c r="D12" s="21" t="s">
        <v>11</v>
      </c>
      <c r="E12" s="26" t="s">
        <v>36</v>
      </c>
      <c r="F12" s="22">
        <v>10</v>
      </c>
      <c r="G12" s="23">
        <v>5</v>
      </c>
      <c r="H12" s="22">
        <f t="shared" si="0"/>
        <v>50</v>
      </c>
    </row>
    <row r="13" ht="13.5" spans="1:8">
      <c r="A13" s="10">
        <v>11</v>
      </c>
      <c r="B13" s="19" t="s">
        <v>37</v>
      </c>
      <c r="C13" s="20" t="s">
        <v>16</v>
      </c>
      <c r="D13" s="21" t="s">
        <v>38</v>
      </c>
      <c r="E13" s="24" t="s">
        <v>39</v>
      </c>
      <c r="F13" s="22">
        <v>10</v>
      </c>
      <c r="G13" s="23" t="s">
        <v>40</v>
      </c>
      <c r="H13" s="22">
        <f t="shared" si="0"/>
        <v>20</v>
      </c>
    </row>
    <row r="14" ht="13.5" spans="1:8">
      <c r="A14" s="10">
        <v>12</v>
      </c>
      <c r="B14" s="19" t="s">
        <v>41</v>
      </c>
      <c r="C14" s="20" t="s">
        <v>42</v>
      </c>
      <c r="D14" s="10" t="s">
        <v>38</v>
      </c>
      <c r="E14" s="24"/>
      <c r="F14" s="22">
        <v>58.73</v>
      </c>
      <c r="G14" s="23" t="s">
        <v>43</v>
      </c>
      <c r="H14" s="22">
        <f t="shared" si="0"/>
        <v>4228.56</v>
      </c>
    </row>
    <row r="15" ht="27" spans="1:8">
      <c r="A15" s="10">
        <v>13</v>
      </c>
      <c r="B15" s="19" t="s">
        <v>44</v>
      </c>
      <c r="C15" s="20" t="s">
        <v>45</v>
      </c>
      <c r="D15" s="21" t="s">
        <v>11</v>
      </c>
      <c r="E15" s="24" t="s">
        <v>46</v>
      </c>
      <c r="F15" s="22">
        <v>50</v>
      </c>
      <c r="G15" s="23" t="s">
        <v>21</v>
      </c>
      <c r="H15" s="22">
        <f t="shared" si="0"/>
        <v>750</v>
      </c>
    </row>
    <row r="16" ht="27" spans="1:8">
      <c r="A16" s="10">
        <v>14</v>
      </c>
      <c r="B16" s="19" t="s">
        <v>47</v>
      </c>
      <c r="C16" s="20" t="s">
        <v>45</v>
      </c>
      <c r="D16" s="21" t="s">
        <v>11</v>
      </c>
      <c r="E16" s="24" t="s">
        <v>46</v>
      </c>
      <c r="F16" s="22">
        <v>50</v>
      </c>
      <c r="G16" s="23" t="s">
        <v>21</v>
      </c>
      <c r="H16" s="22">
        <f t="shared" si="0"/>
        <v>750</v>
      </c>
    </row>
    <row r="17" ht="27" spans="1:8">
      <c r="A17" s="10">
        <v>15</v>
      </c>
      <c r="B17" s="19" t="s">
        <v>48</v>
      </c>
      <c r="C17" s="20" t="s">
        <v>32</v>
      </c>
      <c r="D17" s="21" t="s">
        <v>11</v>
      </c>
      <c r="E17" s="24" t="s">
        <v>49</v>
      </c>
      <c r="F17" s="22">
        <v>180</v>
      </c>
      <c r="G17" s="23" t="s">
        <v>50</v>
      </c>
      <c r="H17" s="22">
        <f t="shared" si="0"/>
        <v>2160</v>
      </c>
    </row>
    <row r="18" ht="27" spans="1:8">
      <c r="A18" s="10">
        <v>16</v>
      </c>
      <c r="B18" s="19" t="s">
        <v>51</v>
      </c>
      <c r="C18" s="20" t="s">
        <v>45</v>
      </c>
      <c r="D18" s="21" t="s">
        <v>11</v>
      </c>
      <c r="E18" s="24" t="s">
        <v>52</v>
      </c>
      <c r="F18" s="22">
        <v>155.49</v>
      </c>
      <c r="G18" s="23" t="s">
        <v>53</v>
      </c>
      <c r="H18" s="22">
        <f t="shared" si="0"/>
        <v>1554.9</v>
      </c>
    </row>
    <row r="19" ht="13.5" spans="1:8">
      <c r="A19" s="10">
        <v>17</v>
      </c>
      <c r="B19" s="25" t="s">
        <v>54</v>
      </c>
      <c r="C19" s="10" t="s">
        <v>42</v>
      </c>
      <c r="D19" s="10" t="s">
        <v>38</v>
      </c>
      <c r="E19" s="26"/>
      <c r="F19" s="22">
        <v>2.5</v>
      </c>
      <c r="G19" s="23">
        <v>10</v>
      </c>
      <c r="H19" s="22">
        <f t="shared" si="0"/>
        <v>25</v>
      </c>
    </row>
    <row r="20" ht="13.5" spans="1:8">
      <c r="A20" s="10">
        <v>18</v>
      </c>
      <c r="B20" s="25" t="s">
        <v>55</v>
      </c>
      <c r="C20" s="10" t="s">
        <v>56</v>
      </c>
      <c r="D20" s="10" t="s">
        <v>38</v>
      </c>
      <c r="E20" s="26" t="s">
        <v>57</v>
      </c>
      <c r="F20" s="22">
        <v>200</v>
      </c>
      <c r="G20" s="23">
        <v>20</v>
      </c>
      <c r="H20" s="22">
        <f t="shared" si="0"/>
        <v>4000</v>
      </c>
    </row>
    <row r="21" ht="13.5" spans="1:8">
      <c r="A21" s="10">
        <v>19</v>
      </c>
      <c r="B21" s="25" t="s">
        <v>58</v>
      </c>
      <c r="C21" s="10" t="s">
        <v>56</v>
      </c>
      <c r="D21" s="10" t="s">
        <v>38</v>
      </c>
      <c r="E21" s="26" t="s">
        <v>57</v>
      </c>
      <c r="F21" s="22">
        <v>25</v>
      </c>
      <c r="G21" s="23">
        <v>50</v>
      </c>
      <c r="H21" s="22">
        <f t="shared" si="0"/>
        <v>1250</v>
      </c>
    </row>
    <row r="22" ht="13.5" spans="1:8">
      <c r="A22" s="10">
        <v>20</v>
      </c>
      <c r="B22" s="25" t="s">
        <v>59</v>
      </c>
      <c r="C22" s="10" t="s">
        <v>42</v>
      </c>
      <c r="D22" s="10" t="s">
        <v>38</v>
      </c>
      <c r="E22" s="27" t="s">
        <v>60</v>
      </c>
      <c r="F22" s="22">
        <v>170</v>
      </c>
      <c r="G22" s="23">
        <v>10</v>
      </c>
      <c r="H22" s="22">
        <f t="shared" si="0"/>
        <v>1700</v>
      </c>
    </row>
    <row r="23" ht="13.5" spans="1:8">
      <c r="A23" s="10">
        <v>21</v>
      </c>
      <c r="B23" s="25" t="s">
        <v>61</v>
      </c>
      <c r="C23" s="10" t="s">
        <v>42</v>
      </c>
      <c r="D23" s="10" t="s">
        <v>38</v>
      </c>
      <c r="E23" s="26"/>
      <c r="F23" s="22">
        <v>140</v>
      </c>
      <c r="G23" s="23">
        <v>3</v>
      </c>
      <c r="H23" s="22">
        <f t="shared" si="0"/>
        <v>420</v>
      </c>
    </row>
    <row r="24" ht="27" spans="1:8">
      <c r="A24" s="10">
        <v>22</v>
      </c>
      <c r="B24" s="19" t="s">
        <v>62</v>
      </c>
      <c r="C24" s="20" t="s">
        <v>10</v>
      </c>
      <c r="D24" s="21" t="s">
        <v>11</v>
      </c>
      <c r="E24" s="24" t="s">
        <v>63</v>
      </c>
      <c r="F24" s="22" t="s">
        <v>64</v>
      </c>
      <c r="G24" s="23" t="s">
        <v>65</v>
      </c>
      <c r="H24" s="22">
        <f t="shared" si="0"/>
        <v>642</v>
      </c>
    </row>
    <row r="25" ht="27" spans="1:8">
      <c r="A25" s="10">
        <v>23</v>
      </c>
      <c r="B25" s="19" t="s">
        <v>66</v>
      </c>
      <c r="C25" s="20" t="s">
        <v>16</v>
      </c>
      <c r="D25" s="21" t="s">
        <v>11</v>
      </c>
      <c r="E25" s="24" t="s">
        <v>67</v>
      </c>
      <c r="F25" s="22">
        <v>2</v>
      </c>
      <c r="G25" s="23" t="s">
        <v>13</v>
      </c>
      <c r="H25" s="22">
        <f t="shared" si="0"/>
        <v>60</v>
      </c>
    </row>
    <row r="26" ht="40.5" spans="1:8">
      <c r="A26" s="10">
        <v>24</v>
      </c>
      <c r="B26" s="19" t="s">
        <v>68</v>
      </c>
      <c r="C26" s="20" t="s">
        <v>69</v>
      </c>
      <c r="D26" s="10" t="s">
        <v>38</v>
      </c>
      <c r="E26" s="24" t="s">
        <v>70</v>
      </c>
      <c r="F26" s="22">
        <v>47.25</v>
      </c>
      <c r="G26" s="23" t="s">
        <v>71</v>
      </c>
      <c r="H26" s="22">
        <f t="shared" si="0"/>
        <v>47.25</v>
      </c>
    </row>
    <row r="27" ht="13.5" spans="1:8">
      <c r="A27" s="10">
        <v>25</v>
      </c>
      <c r="B27" s="19" t="s">
        <v>72</v>
      </c>
      <c r="C27" s="20" t="s">
        <v>73</v>
      </c>
      <c r="D27" s="10" t="s">
        <v>38</v>
      </c>
      <c r="E27" s="24" t="s">
        <v>74</v>
      </c>
      <c r="F27" s="22">
        <v>24.25</v>
      </c>
      <c r="G27" s="23" t="s">
        <v>71</v>
      </c>
      <c r="H27" s="22">
        <f t="shared" si="0"/>
        <v>24.25</v>
      </c>
    </row>
    <row r="28" ht="13.5" spans="1:8">
      <c r="A28" s="10">
        <v>26</v>
      </c>
      <c r="B28" s="19" t="s">
        <v>75</v>
      </c>
      <c r="C28" s="20" t="s">
        <v>76</v>
      </c>
      <c r="D28" s="10" t="s">
        <v>38</v>
      </c>
      <c r="E28" s="24"/>
      <c r="F28" s="22">
        <v>380</v>
      </c>
      <c r="G28" s="23" t="s">
        <v>29</v>
      </c>
      <c r="H28" s="22">
        <f t="shared" si="0"/>
        <v>1900</v>
      </c>
    </row>
    <row r="29" ht="13.5" spans="1:8">
      <c r="A29" s="10">
        <v>27</v>
      </c>
      <c r="B29" s="19" t="s">
        <v>77</v>
      </c>
      <c r="C29" s="20" t="s">
        <v>10</v>
      </c>
      <c r="D29" s="10" t="s">
        <v>38</v>
      </c>
      <c r="E29" s="24"/>
      <c r="F29" s="22">
        <v>47.25</v>
      </c>
      <c r="G29" s="23" t="s">
        <v>40</v>
      </c>
      <c r="H29" s="22">
        <f t="shared" si="0"/>
        <v>94.5</v>
      </c>
    </row>
    <row r="30" ht="13.5" spans="1:8">
      <c r="A30" s="10">
        <v>28</v>
      </c>
      <c r="B30" s="19" t="s">
        <v>78</v>
      </c>
      <c r="C30" s="20" t="s">
        <v>16</v>
      </c>
      <c r="D30" s="10" t="s">
        <v>38</v>
      </c>
      <c r="E30" s="24" t="s">
        <v>79</v>
      </c>
      <c r="F30" s="22" t="s">
        <v>80</v>
      </c>
      <c r="G30" s="23" t="s">
        <v>65</v>
      </c>
      <c r="H30" s="22">
        <f t="shared" si="0"/>
        <v>660</v>
      </c>
    </row>
    <row r="31" ht="13.5" spans="1:8">
      <c r="A31" s="10">
        <v>29</v>
      </c>
      <c r="B31" s="19" t="s">
        <v>81</v>
      </c>
      <c r="C31" s="20" t="s">
        <v>16</v>
      </c>
      <c r="D31" s="10" t="s">
        <v>38</v>
      </c>
      <c r="E31" s="24" t="s">
        <v>79</v>
      </c>
      <c r="F31" s="22" t="s">
        <v>80</v>
      </c>
      <c r="G31" s="23" t="s">
        <v>82</v>
      </c>
      <c r="H31" s="22">
        <f t="shared" si="0"/>
        <v>2200</v>
      </c>
    </row>
    <row r="32" ht="13.5" spans="1:8">
      <c r="A32" s="10">
        <v>30</v>
      </c>
      <c r="B32" s="19" t="s">
        <v>83</v>
      </c>
      <c r="C32" s="20" t="s">
        <v>16</v>
      </c>
      <c r="D32" s="10" t="s">
        <v>38</v>
      </c>
      <c r="E32" s="24" t="s">
        <v>79</v>
      </c>
      <c r="F32" s="22" t="s">
        <v>80</v>
      </c>
      <c r="G32" s="23" t="s">
        <v>65</v>
      </c>
      <c r="H32" s="22">
        <f t="shared" si="0"/>
        <v>660</v>
      </c>
    </row>
    <row r="33" ht="13.5" spans="1:8">
      <c r="A33" s="10">
        <v>31</v>
      </c>
      <c r="B33" s="19" t="s">
        <v>84</v>
      </c>
      <c r="C33" s="20" t="s">
        <v>85</v>
      </c>
      <c r="D33" s="10" t="s">
        <v>38</v>
      </c>
      <c r="E33" s="24" t="s">
        <v>86</v>
      </c>
      <c r="F33" s="22">
        <v>130</v>
      </c>
      <c r="G33" s="23" t="s">
        <v>65</v>
      </c>
      <c r="H33" s="22">
        <f t="shared" si="0"/>
        <v>780</v>
      </c>
    </row>
    <row r="34" ht="13.5" spans="1:8">
      <c r="A34" s="10">
        <v>32</v>
      </c>
      <c r="B34" s="19" t="s">
        <v>87</v>
      </c>
      <c r="C34" s="20" t="s">
        <v>85</v>
      </c>
      <c r="D34" s="10" t="s">
        <v>38</v>
      </c>
      <c r="E34" s="24" t="s">
        <v>86</v>
      </c>
      <c r="F34" s="22">
        <v>15</v>
      </c>
      <c r="G34" s="23" t="s">
        <v>65</v>
      </c>
      <c r="H34" s="22">
        <f t="shared" si="0"/>
        <v>90</v>
      </c>
    </row>
    <row r="35" ht="27" spans="1:8">
      <c r="A35" s="10">
        <v>33</v>
      </c>
      <c r="B35" s="19" t="s">
        <v>88</v>
      </c>
      <c r="C35" s="20" t="s">
        <v>42</v>
      </c>
      <c r="D35" s="10" t="s">
        <v>38</v>
      </c>
      <c r="E35" s="24" t="s">
        <v>89</v>
      </c>
      <c r="F35" s="22">
        <v>19</v>
      </c>
      <c r="G35" s="23" t="s">
        <v>53</v>
      </c>
      <c r="H35" s="22">
        <f t="shared" si="0"/>
        <v>190</v>
      </c>
    </row>
    <row r="36" ht="13.5" spans="1:8">
      <c r="A36" s="10">
        <v>34</v>
      </c>
      <c r="B36" s="19" t="s">
        <v>90</v>
      </c>
      <c r="C36" s="20" t="s">
        <v>91</v>
      </c>
      <c r="D36" s="10" t="s">
        <v>38</v>
      </c>
      <c r="E36" s="24" t="s">
        <v>92</v>
      </c>
      <c r="F36" s="22">
        <v>8</v>
      </c>
      <c r="G36" s="23" t="s">
        <v>53</v>
      </c>
      <c r="H36" s="22">
        <f t="shared" si="0"/>
        <v>80</v>
      </c>
    </row>
    <row r="37" ht="13.5" spans="1:8">
      <c r="A37" s="10">
        <v>35</v>
      </c>
      <c r="B37" s="19" t="s">
        <v>90</v>
      </c>
      <c r="C37" s="20" t="s">
        <v>91</v>
      </c>
      <c r="D37" s="10" t="s">
        <v>38</v>
      </c>
      <c r="E37" s="24" t="s">
        <v>93</v>
      </c>
      <c r="F37" s="22">
        <v>8</v>
      </c>
      <c r="G37" s="23" t="s">
        <v>53</v>
      </c>
      <c r="H37" s="22">
        <f t="shared" si="0"/>
        <v>80</v>
      </c>
    </row>
    <row r="38" ht="27" spans="1:8">
      <c r="A38" s="10">
        <v>36</v>
      </c>
      <c r="B38" s="19" t="s">
        <v>94</v>
      </c>
      <c r="C38" s="20" t="s">
        <v>42</v>
      </c>
      <c r="D38" s="10" t="s">
        <v>38</v>
      </c>
      <c r="E38" s="24" t="s">
        <v>95</v>
      </c>
      <c r="F38" s="22">
        <v>7.97</v>
      </c>
      <c r="G38" s="23" t="s">
        <v>22</v>
      </c>
      <c r="H38" s="22">
        <f t="shared" si="0"/>
        <v>797</v>
      </c>
    </row>
    <row r="39" ht="13.5" spans="1:8">
      <c r="A39" s="10">
        <v>37</v>
      </c>
      <c r="B39" s="19" t="s">
        <v>96</v>
      </c>
      <c r="C39" s="20" t="s">
        <v>97</v>
      </c>
      <c r="D39" s="10" t="s">
        <v>38</v>
      </c>
      <c r="E39" s="26" t="s">
        <v>98</v>
      </c>
      <c r="F39" s="22">
        <v>40</v>
      </c>
      <c r="G39" s="23">
        <v>5</v>
      </c>
      <c r="H39" s="22">
        <f t="shared" si="0"/>
        <v>200</v>
      </c>
    </row>
    <row r="40" ht="13.5" spans="1:8">
      <c r="A40" s="10">
        <v>38</v>
      </c>
      <c r="B40" s="19" t="s">
        <v>99</v>
      </c>
      <c r="C40" s="20" t="s">
        <v>42</v>
      </c>
      <c r="D40" s="10" t="s">
        <v>38</v>
      </c>
      <c r="E40" s="24"/>
      <c r="F40" s="22">
        <v>10.57</v>
      </c>
      <c r="G40" s="23" t="s">
        <v>18</v>
      </c>
      <c r="H40" s="22">
        <f t="shared" si="0"/>
        <v>528.5</v>
      </c>
    </row>
    <row r="41" ht="13.5" spans="1:8">
      <c r="A41" s="10">
        <v>39</v>
      </c>
      <c r="B41" s="19" t="s">
        <v>100</v>
      </c>
      <c r="C41" s="20" t="s">
        <v>42</v>
      </c>
      <c r="D41" s="10" t="s">
        <v>38</v>
      </c>
      <c r="E41" s="27" t="s">
        <v>101</v>
      </c>
      <c r="F41" s="22" t="s">
        <v>102</v>
      </c>
      <c r="G41" s="23">
        <v>100</v>
      </c>
      <c r="H41" s="22">
        <f t="shared" si="0"/>
        <v>5500</v>
      </c>
    </row>
    <row r="42" ht="27" spans="1:8">
      <c r="A42" s="10">
        <v>40</v>
      </c>
      <c r="B42" s="19" t="s">
        <v>103</v>
      </c>
      <c r="C42" s="20" t="s">
        <v>10</v>
      </c>
      <c r="D42" s="10" t="s">
        <v>38</v>
      </c>
      <c r="E42" s="24" t="s">
        <v>104</v>
      </c>
      <c r="F42" s="22">
        <v>73.48</v>
      </c>
      <c r="G42" s="23" t="s">
        <v>53</v>
      </c>
      <c r="H42" s="22">
        <f t="shared" si="0"/>
        <v>734.8</v>
      </c>
    </row>
    <row r="43" ht="40.5" spans="1:8">
      <c r="A43" s="10">
        <v>41</v>
      </c>
      <c r="B43" s="19" t="s">
        <v>105</v>
      </c>
      <c r="C43" s="20" t="s">
        <v>42</v>
      </c>
      <c r="D43" s="10" t="s">
        <v>38</v>
      </c>
      <c r="E43" s="24" t="s">
        <v>106</v>
      </c>
      <c r="F43" s="22" t="s">
        <v>107</v>
      </c>
      <c r="G43" s="23" t="s">
        <v>108</v>
      </c>
      <c r="H43" s="22">
        <f t="shared" si="0"/>
        <v>1750</v>
      </c>
    </row>
    <row r="44" ht="13.5" spans="1:8">
      <c r="A44" s="10">
        <v>42</v>
      </c>
      <c r="B44" s="19" t="s">
        <v>109</v>
      </c>
      <c r="C44" s="20" t="s">
        <v>110</v>
      </c>
      <c r="D44" s="10" t="s">
        <v>38</v>
      </c>
      <c r="E44" s="24" t="s">
        <v>111</v>
      </c>
      <c r="F44" s="22">
        <v>3</v>
      </c>
      <c r="G44" s="23" t="s">
        <v>82</v>
      </c>
      <c r="H44" s="22">
        <f t="shared" si="0"/>
        <v>60</v>
      </c>
    </row>
    <row r="45" ht="13.5" spans="1:8">
      <c r="A45" s="10">
        <v>43</v>
      </c>
      <c r="B45" s="19" t="s">
        <v>112</v>
      </c>
      <c r="C45" s="20" t="s">
        <v>42</v>
      </c>
      <c r="D45" s="10" t="s">
        <v>38</v>
      </c>
      <c r="E45" s="24" t="s">
        <v>113</v>
      </c>
      <c r="F45" s="22">
        <v>3.98</v>
      </c>
      <c r="G45" s="23" t="s">
        <v>18</v>
      </c>
      <c r="H45" s="22">
        <f t="shared" si="0"/>
        <v>199</v>
      </c>
    </row>
    <row r="46" ht="13.5" spans="1:8">
      <c r="A46" s="10">
        <v>44</v>
      </c>
      <c r="B46" s="19" t="s">
        <v>112</v>
      </c>
      <c r="C46" s="20" t="s">
        <v>42</v>
      </c>
      <c r="D46" s="10" t="s">
        <v>38</v>
      </c>
      <c r="E46" s="24" t="s">
        <v>114</v>
      </c>
      <c r="F46" s="22">
        <v>3.98</v>
      </c>
      <c r="G46" s="23" t="s">
        <v>18</v>
      </c>
      <c r="H46" s="22">
        <f t="shared" si="0"/>
        <v>199</v>
      </c>
    </row>
    <row r="47" ht="13.5" spans="1:8">
      <c r="A47" s="10">
        <v>45</v>
      </c>
      <c r="B47" s="19" t="s">
        <v>115</v>
      </c>
      <c r="C47" s="20" t="s">
        <v>42</v>
      </c>
      <c r="D47" s="10" t="s">
        <v>38</v>
      </c>
      <c r="E47" s="24" t="s">
        <v>116</v>
      </c>
      <c r="F47" s="22">
        <v>3</v>
      </c>
      <c r="G47" s="23" t="s">
        <v>30</v>
      </c>
      <c r="H47" s="22">
        <f t="shared" si="0"/>
        <v>900</v>
      </c>
    </row>
    <row r="48" ht="13.5" spans="1:8">
      <c r="A48" s="10">
        <v>46</v>
      </c>
      <c r="B48" s="19" t="s">
        <v>117</v>
      </c>
      <c r="C48" s="20" t="s">
        <v>56</v>
      </c>
      <c r="D48" s="10" t="s">
        <v>38</v>
      </c>
      <c r="E48" s="24" t="s">
        <v>118</v>
      </c>
      <c r="F48" s="22">
        <v>5</v>
      </c>
      <c r="G48" s="23" t="s">
        <v>119</v>
      </c>
      <c r="H48" s="22">
        <f t="shared" si="0"/>
        <v>2500</v>
      </c>
    </row>
    <row r="49" ht="13.5" spans="1:8">
      <c r="A49" s="10">
        <v>47</v>
      </c>
      <c r="B49" s="19" t="s">
        <v>120</v>
      </c>
      <c r="C49" s="20" t="s">
        <v>56</v>
      </c>
      <c r="D49" s="10" t="s">
        <v>38</v>
      </c>
      <c r="E49" s="24" t="s">
        <v>121</v>
      </c>
      <c r="F49" s="22">
        <v>12.92</v>
      </c>
      <c r="G49" s="23" t="s">
        <v>22</v>
      </c>
      <c r="H49" s="22">
        <f t="shared" si="0"/>
        <v>1292</v>
      </c>
    </row>
    <row r="50" ht="13.5" spans="1:8">
      <c r="A50" s="10">
        <v>48</v>
      </c>
      <c r="B50" s="19" t="s">
        <v>122</v>
      </c>
      <c r="C50" s="20" t="s">
        <v>56</v>
      </c>
      <c r="D50" s="10" t="s">
        <v>38</v>
      </c>
      <c r="E50" s="24" t="s">
        <v>123</v>
      </c>
      <c r="F50" s="28">
        <v>35</v>
      </c>
      <c r="G50" s="23" t="s">
        <v>22</v>
      </c>
      <c r="H50" s="22">
        <f t="shared" si="0"/>
        <v>3500</v>
      </c>
    </row>
    <row r="51" ht="13.5" spans="1:8">
      <c r="A51" s="10">
        <v>49</v>
      </c>
      <c r="B51" s="19" t="s">
        <v>124</v>
      </c>
      <c r="C51" s="20" t="s">
        <v>42</v>
      </c>
      <c r="D51" s="10" t="s">
        <v>38</v>
      </c>
      <c r="E51" s="24" t="s">
        <v>125</v>
      </c>
      <c r="F51" s="22">
        <v>12.5</v>
      </c>
      <c r="G51" s="23" t="s">
        <v>126</v>
      </c>
      <c r="H51" s="22">
        <f t="shared" si="0"/>
        <v>500</v>
      </c>
    </row>
    <row r="52" ht="13.5" spans="1:8">
      <c r="A52" s="10">
        <v>50</v>
      </c>
      <c r="B52" s="19" t="s">
        <v>127</v>
      </c>
      <c r="C52" s="20" t="s">
        <v>42</v>
      </c>
      <c r="D52" s="10" t="s">
        <v>38</v>
      </c>
      <c r="E52" s="24" t="s">
        <v>128</v>
      </c>
      <c r="F52" s="22">
        <v>5</v>
      </c>
      <c r="G52" s="23" t="s">
        <v>82</v>
      </c>
      <c r="H52" s="22">
        <f t="shared" si="0"/>
        <v>100</v>
      </c>
    </row>
    <row r="53" ht="13.5" spans="1:8">
      <c r="A53" s="10">
        <v>51</v>
      </c>
      <c r="B53" s="19" t="s">
        <v>129</v>
      </c>
      <c r="C53" s="20" t="s">
        <v>42</v>
      </c>
      <c r="D53" s="10" t="s">
        <v>38</v>
      </c>
      <c r="E53" s="24" t="s">
        <v>130</v>
      </c>
      <c r="F53" s="22">
        <v>24.54</v>
      </c>
      <c r="G53" s="23" t="s">
        <v>126</v>
      </c>
      <c r="H53" s="22">
        <f t="shared" si="0"/>
        <v>981.6</v>
      </c>
    </row>
    <row r="54" ht="13.5" spans="1:8">
      <c r="A54" s="10">
        <v>52</v>
      </c>
      <c r="B54" s="19" t="s">
        <v>131</v>
      </c>
      <c r="C54" s="20" t="s">
        <v>110</v>
      </c>
      <c r="D54" s="10" t="s">
        <v>38</v>
      </c>
      <c r="E54" s="24" t="s">
        <v>132</v>
      </c>
      <c r="F54" s="22">
        <v>120</v>
      </c>
      <c r="G54" s="23" t="s">
        <v>29</v>
      </c>
      <c r="H54" s="22">
        <f t="shared" si="0"/>
        <v>600</v>
      </c>
    </row>
    <row r="55" ht="13.5" spans="1:8">
      <c r="A55" s="10">
        <v>53</v>
      </c>
      <c r="B55" s="19" t="s">
        <v>133</v>
      </c>
      <c r="C55" s="20" t="s">
        <v>134</v>
      </c>
      <c r="D55" s="10" t="s">
        <v>38</v>
      </c>
      <c r="E55" s="24" t="s">
        <v>135</v>
      </c>
      <c r="F55" s="22">
        <v>5.99</v>
      </c>
      <c r="G55" s="23" t="s">
        <v>18</v>
      </c>
      <c r="H55" s="22">
        <f t="shared" si="0"/>
        <v>299.5</v>
      </c>
    </row>
    <row r="56" ht="13.5" spans="1:8">
      <c r="A56" s="10">
        <v>54</v>
      </c>
      <c r="B56" s="19" t="s">
        <v>136</v>
      </c>
      <c r="C56" s="20" t="s">
        <v>97</v>
      </c>
      <c r="D56" s="10" t="s">
        <v>38</v>
      </c>
      <c r="E56" s="24" t="s">
        <v>137</v>
      </c>
      <c r="F56" s="22" t="s">
        <v>138</v>
      </c>
      <c r="G56" s="23" t="s">
        <v>139</v>
      </c>
      <c r="H56" s="22">
        <f t="shared" si="0"/>
        <v>256</v>
      </c>
    </row>
    <row r="57" ht="13.5" spans="1:8">
      <c r="A57" s="10">
        <v>55</v>
      </c>
      <c r="B57" s="19" t="s">
        <v>140</v>
      </c>
      <c r="C57" s="20" t="s">
        <v>32</v>
      </c>
      <c r="D57" s="10" t="s">
        <v>38</v>
      </c>
      <c r="E57" s="24" t="s">
        <v>141</v>
      </c>
      <c r="F57" s="22">
        <v>2.97</v>
      </c>
      <c r="G57" s="23" t="s">
        <v>22</v>
      </c>
      <c r="H57" s="22">
        <f t="shared" si="0"/>
        <v>297</v>
      </c>
    </row>
    <row r="58" ht="13.5" spans="1:8">
      <c r="A58" s="10">
        <v>56</v>
      </c>
      <c r="B58" s="29" t="s">
        <v>142</v>
      </c>
      <c r="C58" s="20" t="s">
        <v>56</v>
      </c>
      <c r="D58" s="10" t="s">
        <v>38</v>
      </c>
      <c r="E58" s="27" t="s">
        <v>143</v>
      </c>
      <c r="F58" s="22" t="s">
        <v>13</v>
      </c>
      <c r="G58" s="23" t="s">
        <v>29</v>
      </c>
      <c r="H58" s="22">
        <f t="shared" si="0"/>
        <v>150</v>
      </c>
    </row>
    <row r="59" ht="13.5" spans="1:8">
      <c r="A59" s="10">
        <v>57</v>
      </c>
      <c r="B59" s="29" t="s">
        <v>144</v>
      </c>
      <c r="C59" s="20" t="s">
        <v>56</v>
      </c>
      <c r="D59" s="10" t="s">
        <v>38</v>
      </c>
      <c r="E59" s="27" t="s">
        <v>143</v>
      </c>
      <c r="F59" s="22" t="s">
        <v>13</v>
      </c>
      <c r="G59" s="23" t="s">
        <v>29</v>
      </c>
      <c r="H59" s="22">
        <f t="shared" si="0"/>
        <v>150</v>
      </c>
    </row>
    <row r="60" s="10" customFormat="1" ht="13.5" spans="1:18">
      <c r="A60" s="1">
        <v>58</v>
      </c>
      <c r="B60" s="30" t="s">
        <v>145</v>
      </c>
      <c r="C60" s="30" t="s">
        <v>134</v>
      </c>
      <c r="D60" s="30" t="s">
        <v>38</v>
      </c>
      <c r="E60" s="30" t="s">
        <v>146</v>
      </c>
      <c r="F60" s="1">
        <v>3</v>
      </c>
      <c r="G60" s="1">
        <v>6</v>
      </c>
      <c r="H60" s="31">
        <v>18</v>
      </c>
      <c r="I60" s="32"/>
      <c r="J60" s="32"/>
      <c r="K60" s="32"/>
      <c r="L60" s="32"/>
      <c r="M60" s="32"/>
      <c r="N60" s="32"/>
      <c r="O60" s="32"/>
      <c r="P60" s="32"/>
      <c r="Q60" s="32"/>
      <c r="R60" s="33"/>
    </row>
    <row r="61" s="10" customFormat="1" ht="13.5" spans="1:18">
      <c r="A61" s="1">
        <v>59</v>
      </c>
      <c r="B61" s="30" t="s">
        <v>145</v>
      </c>
      <c r="C61" s="30" t="s">
        <v>134</v>
      </c>
      <c r="D61" s="30" t="s">
        <v>38</v>
      </c>
      <c r="E61" s="30" t="s">
        <v>147</v>
      </c>
      <c r="F61" s="1">
        <v>8</v>
      </c>
      <c r="G61" s="1">
        <v>2</v>
      </c>
      <c r="H61" s="31">
        <v>16</v>
      </c>
      <c r="I61" s="32"/>
      <c r="J61" s="32"/>
      <c r="K61" s="32"/>
      <c r="L61" s="32"/>
      <c r="M61" s="32"/>
      <c r="N61" s="32"/>
      <c r="O61" s="32"/>
      <c r="P61" s="32"/>
      <c r="Q61" s="32"/>
      <c r="R61" s="33"/>
    </row>
    <row r="62" ht="13.5" spans="1:8">
      <c r="A62" s="10">
        <v>60</v>
      </c>
      <c r="B62" s="25" t="s">
        <v>148</v>
      </c>
      <c r="C62" s="10" t="s">
        <v>16</v>
      </c>
      <c r="D62" s="10" t="s">
        <v>38</v>
      </c>
      <c r="E62" s="26" t="s">
        <v>149</v>
      </c>
      <c r="F62" s="22">
        <v>20</v>
      </c>
      <c r="G62" s="23">
        <v>1</v>
      </c>
      <c r="H62" s="22">
        <f t="shared" si="0"/>
        <v>20</v>
      </c>
    </row>
    <row r="63" ht="13.5" spans="1:8">
      <c r="A63" s="10">
        <v>61</v>
      </c>
      <c r="B63" s="25" t="s">
        <v>150</v>
      </c>
      <c r="C63" s="10" t="s">
        <v>42</v>
      </c>
      <c r="D63" s="10" t="s">
        <v>38</v>
      </c>
      <c r="E63" s="26" t="s">
        <v>151</v>
      </c>
      <c r="F63" s="22">
        <v>15</v>
      </c>
      <c r="G63" s="23">
        <v>40</v>
      </c>
      <c r="H63" s="22">
        <f t="shared" si="0"/>
        <v>600</v>
      </c>
    </row>
    <row r="64" ht="13.5" spans="1:8">
      <c r="A64" s="10">
        <v>62</v>
      </c>
      <c r="B64" s="25" t="s">
        <v>152</v>
      </c>
      <c r="C64" s="10" t="s">
        <v>16</v>
      </c>
      <c r="D64" s="10" t="s">
        <v>38</v>
      </c>
      <c r="E64" s="26" t="s">
        <v>153</v>
      </c>
      <c r="F64" s="22">
        <v>25</v>
      </c>
      <c r="G64" s="23">
        <v>1</v>
      </c>
      <c r="H64" s="22">
        <f t="shared" si="0"/>
        <v>25</v>
      </c>
    </row>
    <row r="65" ht="13.5" spans="1:8">
      <c r="A65" s="10">
        <v>63</v>
      </c>
      <c r="B65" s="25" t="s">
        <v>154</v>
      </c>
      <c r="C65" s="10" t="s">
        <v>16</v>
      </c>
      <c r="D65" s="10" t="s">
        <v>38</v>
      </c>
      <c r="E65" s="26" t="s">
        <v>155</v>
      </c>
      <c r="F65" s="22">
        <v>25</v>
      </c>
      <c r="G65" s="23">
        <v>1</v>
      </c>
      <c r="H65" s="22">
        <f t="shared" si="0"/>
        <v>25</v>
      </c>
    </row>
    <row r="66" ht="13.5" spans="1:8">
      <c r="A66" s="10">
        <v>64</v>
      </c>
      <c r="B66" s="25" t="s">
        <v>156</v>
      </c>
      <c r="C66" s="10" t="s">
        <v>157</v>
      </c>
      <c r="D66" s="10" t="s">
        <v>38</v>
      </c>
      <c r="E66" s="26" t="s">
        <v>158</v>
      </c>
      <c r="F66" s="22">
        <v>0.1</v>
      </c>
      <c r="G66" s="23">
        <v>100</v>
      </c>
      <c r="H66" s="22">
        <f t="shared" si="0"/>
        <v>10</v>
      </c>
    </row>
    <row r="67" ht="13.5" spans="1:8">
      <c r="A67" s="10">
        <v>65</v>
      </c>
      <c r="B67" s="25" t="s">
        <v>159</v>
      </c>
      <c r="C67" s="10" t="s">
        <v>42</v>
      </c>
      <c r="D67" s="10" t="s">
        <v>38</v>
      </c>
      <c r="E67" s="26" t="s">
        <v>160</v>
      </c>
      <c r="F67" s="22">
        <v>25</v>
      </c>
      <c r="G67" s="23">
        <v>10</v>
      </c>
      <c r="H67" s="22">
        <f t="shared" si="0"/>
        <v>250</v>
      </c>
    </row>
    <row r="68" ht="13.5" spans="1:8">
      <c r="A68" s="10">
        <v>66</v>
      </c>
      <c r="B68" s="25" t="s">
        <v>161</v>
      </c>
      <c r="C68" s="10" t="s">
        <v>16</v>
      </c>
      <c r="D68" s="10" t="s">
        <v>38</v>
      </c>
      <c r="E68" s="26" t="s">
        <v>162</v>
      </c>
      <c r="F68" s="22">
        <v>20</v>
      </c>
      <c r="G68" s="23">
        <v>1</v>
      </c>
      <c r="H68" s="22">
        <f t="shared" ref="H68:H131" si="1">F68*G68</f>
        <v>20</v>
      </c>
    </row>
    <row r="69" ht="13.5" spans="1:8">
      <c r="A69" s="10">
        <v>67</v>
      </c>
      <c r="B69" s="25" t="s">
        <v>163</v>
      </c>
      <c r="C69" s="10" t="s">
        <v>164</v>
      </c>
      <c r="D69" s="10" t="s">
        <v>38</v>
      </c>
      <c r="E69" s="26" t="s">
        <v>165</v>
      </c>
      <c r="F69" s="22">
        <v>25</v>
      </c>
      <c r="G69" s="23">
        <v>10</v>
      </c>
      <c r="H69" s="22">
        <f t="shared" si="1"/>
        <v>250</v>
      </c>
    </row>
    <row r="70" ht="13.5" spans="1:8">
      <c r="A70" s="10">
        <v>68</v>
      </c>
      <c r="B70" s="25" t="s">
        <v>166</v>
      </c>
      <c r="C70" s="10" t="s">
        <v>164</v>
      </c>
      <c r="D70" s="10" t="s">
        <v>38</v>
      </c>
      <c r="E70" s="26" t="s">
        <v>167</v>
      </c>
      <c r="F70" s="22">
        <v>25</v>
      </c>
      <c r="G70" s="23">
        <v>10</v>
      </c>
      <c r="H70" s="22">
        <f t="shared" si="1"/>
        <v>250</v>
      </c>
    </row>
    <row r="71" ht="13.5" spans="1:8">
      <c r="A71" s="10">
        <v>69</v>
      </c>
      <c r="B71" s="25" t="s">
        <v>168</v>
      </c>
      <c r="C71" s="10" t="s">
        <v>164</v>
      </c>
      <c r="D71" s="10" t="s">
        <v>38</v>
      </c>
      <c r="E71" s="26" t="s">
        <v>169</v>
      </c>
      <c r="F71" s="22">
        <v>15</v>
      </c>
      <c r="G71" s="23">
        <v>30</v>
      </c>
      <c r="H71" s="22">
        <f t="shared" si="1"/>
        <v>450</v>
      </c>
    </row>
    <row r="72" ht="13.5" spans="1:8">
      <c r="A72" s="10">
        <v>70</v>
      </c>
      <c r="B72" s="25" t="s">
        <v>170</v>
      </c>
      <c r="C72" s="10" t="s">
        <v>164</v>
      </c>
      <c r="D72" s="10" t="s">
        <v>38</v>
      </c>
      <c r="E72" s="26" t="s">
        <v>171</v>
      </c>
      <c r="F72" s="22">
        <v>40</v>
      </c>
      <c r="G72" s="23">
        <v>10</v>
      </c>
      <c r="H72" s="22">
        <f t="shared" si="1"/>
        <v>400</v>
      </c>
    </row>
    <row r="73" ht="13.5" spans="1:8">
      <c r="A73" s="10">
        <v>71</v>
      </c>
      <c r="B73" s="25" t="s">
        <v>170</v>
      </c>
      <c r="C73" s="10" t="s">
        <v>164</v>
      </c>
      <c r="D73" s="10" t="s">
        <v>38</v>
      </c>
      <c r="E73" s="26" t="s">
        <v>172</v>
      </c>
      <c r="F73" s="22">
        <v>40</v>
      </c>
      <c r="G73" s="23">
        <v>10</v>
      </c>
      <c r="H73" s="22">
        <f t="shared" si="1"/>
        <v>400</v>
      </c>
    </row>
    <row r="74" ht="13.5" spans="1:8">
      <c r="A74" s="10">
        <v>72</v>
      </c>
      <c r="B74" s="25" t="s">
        <v>173</v>
      </c>
      <c r="C74" s="10" t="s">
        <v>164</v>
      </c>
      <c r="D74" s="10" t="s">
        <v>38</v>
      </c>
      <c r="E74" s="26" t="s">
        <v>174</v>
      </c>
      <c r="F74" s="22">
        <v>14</v>
      </c>
      <c r="G74" s="23">
        <v>10</v>
      </c>
      <c r="H74" s="22">
        <f t="shared" si="1"/>
        <v>140</v>
      </c>
    </row>
    <row r="75" ht="13.5" spans="1:8">
      <c r="A75" s="10">
        <v>73</v>
      </c>
      <c r="B75" s="25" t="s">
        <v>175</v>
      </c>
      <c r="C75" s="10" t="s">
        <v>69</v>
      </c>
      <c r="D75" s="10" t="s">
        <v>38</v>
      </c>
      <c r="E75" s="26" t="s">
        <v>176</v>
      </c>
      <c r="F75" s="22">
        <v>48</v>
      </c>
      <c r="G75" s="23">
        <v>1</v>
      </c>
      <c r="H75" s="22">
        <f t="shared" si="1"/>
        <v>48</v>
      </c>
    </row>
    <row r="76" ht="13.5" spans="1:8">
      <c r="A76" s="10">
        <v>74</v>
      </c>
      <c r="B76" s="25" t="s">
        <v>175</v>
      </c>
      <c r="C76" s="10" t="s">
        <v>69</v>
      </c>
      <c r="D76" s="10" t="s">
        <v>38</v>
      </c>
      <c r="E76" s="26" t="s">
        <v>177</v>
      </c>
      <c r="F76" s="22">
        <v>78</v>
      </c>
      <c r="G76" s="23">
        <v>1</v>
      </c>
      <c r="H76" s="22">
        <f t="shared" si="1"/>
        <v>78</v>
      </c>
    </row>
    <row r="77" ht="13.5" spans="1:8">
      <c r="A77" s="10">
        <v>75</v>
      </c>
      <c r="B77" s="25" t="s">
        <v>178</v>
      </c>
      <c r="C77" s="10" t="s">
        <v>69</v>
      </c>
      <c r="D77" s="10" t="s">
        <v>38</v>
      </c>
      <c r="E77" s="26" t="s">
        <v>179</v>
      </c>
      <c r="F77" s="22">
        <v>45</v>
      </c>
      <c r="G77" s="23">
        <v>2</v>
      </c>
      <c r="H77" s="22">
        <f t="shared" si="1"/>
        <v>90</v>
      </c>
    </row>
    <row r="78" ht="13.5" spans="1:8">
      <c r="A78" s="10">
        <v>76</v>
      </c>
      <c r="B78" s="25" t="s">
        <v>178</v>
      </c>
      <c r="C78" s="10" t="s">
        <v>69</v>
      </c>
      <c r="D78" s="10" t="s">
        <v>38</v>
      </c>
      <c r="E78" s="26" t="s">
        <v>180</v>
      </c>
      <c r="F78" s="22">
        <v>15</v>
      </c>
      <c r="G78" s="23">
        <v>2</v>
      </c>
      <c r="H78" s="22">
        <f t="shared" si="1"/>
        <v>30</v>
      </c>
    </row>
    <row r="79" ht="13.5" spans="1:8">
      <c r="A79" s="10">
        <v>77</v>
      </c>
      <c r="B79" s="25" t="s">
        <v>181</v>
      </c>
      <c r="C79" s="10" t="s">
        <v>91</v>
      </c>
      <c r="D79" s="10" t="s">
        <v>38</v>
      </c>
      <c r="E79" s="26" t="s">
        <v>182</v>
      </c>
      <c r="F79" s="22">
        <v>4</v>
      </c>
      <c r="G79" s="23">
        <v>6</v>
      </c>
      <c r="H79" s="22">
        <f t="shared" si="1"/>
        <v>24</v>
      </c>
    </row>
    <row r="80" ht="27" spans="1:8">
      <c r="A80" s="10">
        <v>78</v>
      </c>
      <c r="B80" s="25" t="s">
        <v>183</v>
      </c>
      <c r="C80" s="10" t="s">
        <v>16</v>
      </c>
      <c r="D80" s="10" t="s">
        <v>38</v>
      </c>
      <c r="E80" s="26" t="s">
        <v>184</v>
      </c>
      <c r="F80" s="22">
        <v>65</v>
      </c>
      <c r="G80" s="23">
        <v>6</v>
      </c>
      <c r="H80" s="22">
        <f t="shared" si="1"/>
        <v>390</v>
      </c>
    </row>
    <row r="81" ht="27" spans="1:8">
      <c r="A81" s="10">
        <v>79</v>
      </c>
      <c r="B81" s="25" t="s">
        <v>185</v>
      </c>
      <c r="C81" s="10" t="s">
        <v>16</v>
      </c>
      <c r="D81" s="10" t="s">
        <v>38</v>
      </c>
      <c r="E81" s="26" t="s">
        <v>186</v>
      </c>
      <c r="F81" s="22">
        <v>65</v>
      </c>
      <c r="G81" s="23">
        <v>6</v>
      </c>
      <c r="H81" s="22">
        <f t="shared" si="1"/>
        <v>390</v>
      </c>
    </row>
    <row r="82" ht="27" spans="1:8">
      <c r="A82" s="10">
        <v>80</v>
      </c>
      <c r="B82" s="25" t="s">
        <v>187</v>
      </c>
      <c r="C82" s="10" t="s">
        <v>42</v>
      </c>
      <c r="D82" s="10" t="s">
        <v>38</v>
      </c>
      <c r="E82" s="26" t="s">
        <v>188</v>
      </c>
      <c r="F82" s="22">
        <v>48</v>
      </c>
      <c r="G82" s="23">
        <v>6</v>
      </c>
      <c r="H82" s="22">
        <f t="shared" si="1"/>
        <v>288</v>
      </c>
    </row>
    <row r="83" ht="27" spans="1:8">
      <c r="A83" s="10">
        <v>81</v>
      </c>
      <c r="B83" s="25" t="s">
        <v>187</v>
      </c>
      <c r="C83" s="10" t="s">
        <v>42</v>
      </c>
      <c r="D83" s="10" t="s">
        <v>38</v>
      </c>
      <c r="E83" s="26" t="s">
        <v>189</v>
      </c>
      <c r="F83" s="22">
        <v>60</v>
      </c>
      <c r="G83" s="23">
        <v>6</v>
      </c>
      <c r="H83" s="22">
        <f t="shared" si="1"/>
        <v>360</v>
      </c>
    </row>
    <row r="84" ht="13.5" spans="1:8">
      <c r="A84" s="10">
        <v>82</v>
      </c>
      <c r="B84" s="25" t="s">
        <v>190</v>
      </c>
      <c r="C84" s="10" t="s">
        <v>42</v>
      </c>
      <c r="D84" s="10" t="s">
        <v>38</v>
      </c>
      <c r="E84" s="26" t="s">
        <v>123</v>
      </c>
      <c r="F84" s="22">
        <v>2</v>
      </c>
      <c r="G84" s="23">
        <v>100</v>
      </c>
      <c r="H84" s="22">
        <f t="shared" si="1"/>
        <v>200</v>
      </c>
    </row>
    <row r="85" ht="13.5" spans="1:8">
      <c r="A85" s="10">
        <v>83</v>
      </c>
      <c r="B85" s="25" t="s">
        <v>191</v>
      </c>
      <c r="C85" s="10" t="s">
        <v>134</v>
      </c>
      <c r="D85" s="10" t="s">
        <v>38</v>
      </c>
      <c r="E85" s="26" t="s">
        <v>192</v>
      </c>
      <c r="F85" s="22">
        <v>14</v>
      </c>
      <c r="G85" s="23">
        <v>50</v>
      </c>
      <c r="H85" s="22">
        <f t="shared" si="1"/>
        <v>700</v>
      </c>
    </row>
    <row r="86" ht="27" spans="1:8">
      <c r="A86" s="10">
        <v>84</v>
      </c>
      <c r="B86" s="25" t="s">
        <v>193</v>
      </c>
      <c r="C86" s="10" t="s">
        <v>56</v>
      </c>
      <c r="D86" s="10" t="s">
        <v>38</v>
      </c>
      <c r="E86" s="26" t="s">
        <v>194</v>
      </c>
      <c r="F86" s="22">
        <v>35</v>
      </c>
      <c r="G86" s="23">
        <v>2</v>
      </c>
      <c r="H86" s="22">
        <f t="shared" si="1"/>
        <v>70</v>
      </c>
    </row>
    <row r="87" ht="27" spans="1:8">
      <c r="A87" s="10">
        <v>85</v>
      </c>
      <c r="B87" s="25" t="s">
        <v>193</v>
      </c>
      <c r="C87" s="10" t="s">
        <v>56</v>
      </c>
      <c r="D87" s="10" t="s">
        <v>38</v>
      </c>
      <c r="E87" s="26" t="s">
        <v>195</v>
      </c>
      <c r="F87" s="22">
        <v>35</v>
      </c>
      <c r="G87" s="23">
        <v>2</v>
      </c>
      <c r="H87" s="22">
        <f t="shared" si="1"/>
        <v>70</v>
      </c>
    </row>
    <row r="88" ht="27" spans="1:8">
      <c r="A88" s="10">
        <v>86</v>
      </c>
      <c r="B88" s="25" t="s">
        <v>196</v>
      </c>
      <c r="C88" s="10" t="s">
        <v>42</v>
      </c>
      <c r="D88" s="10" t="s">
        <v>38</v>
      </c>
      <c r="E88" s="26" t="s">
        <v>197</v>
      </c>
      <c r="F88" s="22">
        <v>4</v>
      </c>
      <c r="G88" s="23">
        <v>20</v>
      </c>
      <c r="H88" s="22">
        <f t="shared" si="1"/>
        <v>80</v>
      </c>
    </row>
    <row r="89" ht="13.5" spans="1:8">
      <c r="A89" s="10">
        <v>87</v>
      </c>
      <c r="B89" s="25" t="s">
        <v>198</v>
      </c>
      <c r="C89" s="10" t="s">
        <v>42</v>
      </c>
      <c r="D89" s="10" t="s">
        <v>38</v>
      </c>
      <c r="E89" s="26" t="s">
        <v>199</v>
      </c>
      <c r="F89" s="22">
        <v>350</v>
      </c>
      <c r="G89" s="23">
        <v>3</v>
      </c>
      <c r="H89" s="22">
        <f t="shared" si="1"/>
        <v>1050</v>
      </c>
    </row>
    <row r="90" ht="27" spans="1:8">
      <c r="A90" s="10">
        <v>88</v>
      </c>
      <c r="B90" s="25" t="s">
        <v>200</v>
      </c>
      <c r="C90" s="10" t="s">
        <v>16</v>
      </c>
      <c r="D90" s="10" t="s">
        <v>38</v>
      </c>
      <c r="E90" s="26" t="s">
        <v>201</v>
      </c>
      <c r="F90" s="22">
        <v>75</v>
      </c>
      <c r="G90" s="23">
        <v>30</v>
      </c>
      <c r="H90" s="22">
        <f t="shared" si="1"/>
        <v>2250</v>
      </c>
    </row>
    <row r="91" ht="13.5" spans="1:8">
      <c r="A91" s="10">
        <v>89</v>
      </c>
      <c r="B91" s="25" t="s">
        <v>202</v>
      </c>
      <c r="C91" s="10" t="s">
        <v>16</v>
      </c>
      <c r="D91" s="10" t="s">
        <v>38</v>
      </c>
      <c r="E91" s="26" t="s">
        <v>203</v>
      </c>
      <c r="F91" s="22">
        <v>10</v>
      </c>
      <c r="G91" s="23">
        <v>20</v>
      </c>
      <c r="H91" s="22">
        <f t="shared" si="1"/>
        <v>200</v>
      </c>
    </row>
    <row r="92" ht="13.5" spans="1:8">
      <c r="A92" s="10">
        <v>90</v>
      </c>
      <c r="B92" s="25" t="s">
        <v>204</v>
      </c>
      <c r="C92" s="10" t="s">
        <v>16</v>
      </c>
      <c r="D92" s="10" t="s">
        <v>38</v>
      </c>
      <c r="E92" s="26" t="s">
        <v>205</v>
      </c>
      <c r="F92" s="22">
        <v>5</v>
      </c>
      <c r="G92" s="23">
        <v>40</v>
      </c>
      <c r="H92" s="22">
        <f t="shared" si="1"/>
        <v>200</v>
      </c>
    </row>
    <row r="93" ht="27" spans="1:8">
      <c r="A93" s="10">
        <v>91</v>
      </c>
      <c r="B93" s="25" t="s">
        <v>206</v>
      </c>
      <c r="C93" s="10" t="s">
        <v>56</v>
      </c>
      <c r="D93" s="10" t="s">
        <v>38</v>
      </c>
      <c r="E93" s="26" t="s">
        <v>207</v>
      </c>
      <c r="F93" s="22">
        <v>20</v>
      </c>
      <c r="G93" s="23">
        <v>100</v>
      </c>
      <c r="H93" s="22">
        <f t="shared" si="1"/>
        <v>2000</v>
      </c>
    </row>
    <row r="94" ht="13.5" spans="1:8">
      <c r="A94" s="10">
        <v>92</v>
      </c>
      <c r="B94" s="25" t="s">
        <v>208</v>
      </c>
      <c r="C94" s="10" t="s">
        <v>42</v>
      </c>
      <c r="D94" s="10" t="s">
        <v>38</v>
      </c>
      <c r="E94" s="26" t="s">
        <v>209</v>
      </c>
      <c r="F94" s="22">
        <v>8</v>
      </c>
      <c r="G94" s="23">
        <v>4</v>
      </c>
      <c r="H94" s="22">
        <f t="shared" si="1"/>
        <v>32</v>
      </c>
    </row>
    <row r="95" ht="13.5" spans="1:8">
      <c r="A95" s="10">
        <v>93</v>
      </c>
      <c r="B95" s="25" t="s">
        <v>208</v>
      </c>
      <c r="C95" s="10" t="s">
        <v>42</v>
      </c>
      <c r="D95" s="10" t="s">
        <v>38</v>
      </c>
      <c r="E95" s="26" t="s">
        <v>210</v>
      </c>
      <c r="F95" s="22">
        <v>15</v>
      </c>
      <c r="G95" s="23">
        <v>4</v>
      </c>
      <c r="H95" s="22">
        <f t="shared" si="1"/>
        <v>60</v>
      </c>
    </row>
    <row r="96" ht="13.5" spans="1:8">
      <c r="A96" s="10">
        <v>94</v>
      </c>
      <c r="B96" s="25" t="s">
        <v>211</v>
      </c>
      <c r="C96" s="10" t="s">
        <v>73</v>
      </c>
      <c r="D96" s="10" t="s">
        <v>38</v>
      </c>
      <c r="E96" s="26" t="s">
        <v>212</v>
      </c>
      <c r="F96" s="22">
        <v>65</v>
      </c>
      <c r="G96" s="23">
        <v>20</v>
      </c>
      <c r="H96" s="22">
        <f t="shared" si="1"/>
        <v>1300</v>
      </c>
    </row>
    <row r="97" ht="13.5" spans="1:8">
      <c r="A97" s="10">
        <v>95</v>
      </c>
      <c r="B97" s="25" t="s">
        <v>211</v>
      </c>
      <c r="C97" s="10" t="s">
        <v>73</v>
      </c>
      <c r="D97" s="10" t="s">
        <v>38</v>
      </c>
      <c r="E97" s="26" t="s">
        <v>213</v>
      </c>
      <c r="F97" s="22">
        <v>65</v>
      </c>
      <c r="G97" s="23">
        <v>20</v>
      </c>
      <c r="H97" s="22">
        <f t="shared" si="1"/>
        <v>1300</v>
      </c>
    </row>
    <row r="98" ht="13.5" spans="1:8">
      <c r="A98" s="10">
        <v>96</v>
      </c>
      <c r="B98" s="25" t="s">
        <v>214</v>
      </c>
      <c r="C98" s="10" t="s">
        <v>73</v>
      </c>
      <c r="D98" s="10" t="s">
        <v>38</v>
      </c>
      <c r="E98" s="26" t="s">
        <v>212</v>
      </c>
      <c r="F98" s="22">
        <v>65</v>
      </c>
      <c r="G98" s="23">
        <v>5</v>
      </c>
      <c r="H98" s="22">
        <f t="shared" si="1"/>
        <v>325</v>
      </c>
    </row>
    <row r="99" ht="13.5" spans="1:8">
      <c r="A99" s="10">
        <v>97</v>
      </c>
      <c r="B99" s="25" t="s">
        <v>214</v>
      </c>
      <c r="C99" s="10" t="s">
        <v>73</v>
      </c>
      <c r="D99" s="10" t="s">
        <v>38</v>
      </c>
      <c r="E99" s="26" t="s">
        <v>213</v>
      </c>
      <c r="F99" s="22">
        <v>65</v>
      </c>
      <c r="G99" s="23">
        <v>5</v>
      </c>
      <c r="H99" s="22">
        <f t="shared" si="1"/>
        <v>325</v>
      </c>
    </row>
    <row r="100" ht="13.5" spans="1:8">
      <c r="A100" s="10">
        <v>98</v>
      </c>
      <c r="B100" s="25" t="s">
        <v>215</v>
      </c>
      <c r="C100" s="10" t="s">
        <v>73</v>
      </c>
      <c r="D100" s="10" t="s">
        <v>38</v>
      </c>
      <c r="E100" s="26" t="s">
        <v>216</v>
      </c>
      <c r="F100" s="22">
        <v>65</v>
      </c>
      <c r="G100" s="23">
        <v>15</v>
      </c>
      <c r="H100" s="22">
        <f t="shared" si="1"/>
        <v>975</v>
      </c>
    </row>
    <row r="101" ht="13.5" spans="1:8">
      <c r="A101" s="10">
        <v>99</v>
      </c>
      <c r="B101" s="25" t="s">
        <v>215</v>
      </c>
      <c r="C101" s="10" t="s">
        <v>73</v>
      </c>
      <c r="D101" s="10" t="s">
        <v>38</v>
      </c>
      <c r="E101" s="26" t="s">
        <v>217</v>
      </c>
      <c r="F101" s="22">
        <v>65</v>
      </c>
      <c r="G101" s="23">
        <v>15</v>
      </c>
      <c r="H101" s="22">
        <f t="shared" si="1"/>
        <v>975</v>
      </c>
    </row>
    <row r="102" ht="13.5" spans="1:8">
      <c r="A102" s="10">
        <v>100</v>
      </c>
      <c r="B102" s="25" t="s">
        <v>218</v>
      </c>
      <c r="C102" s="10" t="s">
        <v>73</v>
      </c>
      <c r="D102" s="10" t="s">
        <v>38</v>
      </c>
      <c r="E102" s="26" t="s">
        <v>217</v>
      </c>
      <c r="F102" s="22">
        <v>65</v>
      </c>
      <c r="G102" s="23">
        <v>5</v>
      </c>
      <c r="H102" s="22">
        <f t="shared" si="1"/>
        <v>325</v>
      </c>
    </row>
    <row r="103" ht="13.5" spans="1:8">
      <c r="A103" s="10">
        <v>101</v>
      </c>
      <c r="B103" s="25" t="s">
        <v>215</v>
      </c>
      <c r="C103" s="10" t="s">
        <v>73</v>
      </c>
      <c r="D103" s="10" t="s">
        <v>38</v>
      </c>
      <c r="E103" s="26" t="s">
        <v>219</v>
      </c>
      <c r="F103" s="22">
        <v>65</v>
      </c>
      <c r="G103" s="23">
        <v>10</v>
      </c>
      <c r="H103" s="22">
        <f t="shared" si="1"/>
        <v>650</v>
      </c>
    </row>
    <row r="104" ht="13.5" spans="1:8">
      <c r="A104" s="10">
        <v>102</v>
      </c>
      <c r="B104" s="25" t="s">
        <v>215</v>
      </c>
      <c r="C104" s="10" t="s">
        <v>73</v>
      </c>
      <c r="D104" s="10" t="s">
        <v>38</v>
      </c>
      <c r="E104" s="26" t="s">
        <v>220</v>
      </c>
      <c r="F104" s="22">
        <v>65</v>
      </c>
      <c r="G104" s="23">
        <v>10</v>
      </c>
      <c r="H104" s="22">
        <f t="shared" si="1"/>
        <v>650</v>
      </c>
    </row>
    <row r="105" ht="13.5" spans="1:8">
      <c r="A105" s="10">
        <v>103</v>
      </c>
      <c r="B105" s="25" t="s">
        <v>218</v>
      </c>
      <c r="C105" s="10" t="s">
        <v>73</v>
      </c>
      <c r="D105" s="10" t="s">
        <v>38</v>
      </c>
      <c r="E105" s="26" t="s">
        <v>220</v>
      </c>
      <c r="F105" s="22">
        <v>65</v>
      </c>
      <c r="G105" s="23">
        <v>2</v>
      </c>
      <c r="H105" s="22">
        <f t="shared" si="1"/>
        <v>130</v>
      </c>
    </row>
    <row r="106" ht="13.5" spans="1:8">
      <c r="A106" s="10">
        <v>104</v>
      </c>
      <c r="B106" s="25" t="s">
        <v>218</v>
      </c>
      <c r="C106" s="10" t="s">
        <v>73</v>
      </c>
      <c r="D106" s="10" t="s">
        <v>38</v>
      </c>
      <c r="E106" s="26" t="s">
        <v>221</v>
      </c>
      <c r="F106" s="22">
        <v>65</v>
      </c>
      <c r="G106" s="23">
        <v>3</v>
      </c>
      <c r="H106" s="22">
        <f t="shared" si="1"/>
        <v>195</v>
      </c>
    </row>
    <row r="107" ht="13.5" spans="1:8">
      <c r="A107" s="10">
        <v>105</v>
      </c>
      <c r="B107" s="25" t="s">
        <v>222</v>
      </c>
      <c r="C107" s="10" t="s">
        <v>42</v>
      </c>
      <c r="D107" s="10" t="s">
        <v>38</v>
      </c>
      <c r="E107" s="26" t="s">
        <v>223</v>
      </c>
      <c r="F107" s="22">
        <v>9</v>
      </c>
      <c r="G107" s="23">
        <v>20</v>
      </c>
      <c r="H107" s="22">
        <f t="shared" si="1"/>
        <v>180</v>
      </c>
    </row>
    <row r="108" ht="13.5" spans="1:8">
      <c r="A108" s="10">
        <v>106</v>
      </c>
      <c r="B108" s="25" t="s">
        <v>222</v>
      </c>
      <c r="C108" s="10" t="s">
        <v>42</v>
      </c>
      <c r="D108" s="10" t="s">
        <v>38</v>
      </c>
      <c r="E108" s="26" t="s">
        <v>224</v>
      </c>
      <c r="F108" s="22">
        <v>9</v>
      </c>
      <c r="G108" s="23">
        <v>20</v>
      </c>
      <c r="H108" s="22">
        <f t="shared" si="1"/>
        <v>180</v>
      </c>
    </row>
    <row r="109" ht="13.5" spans="1:8">
      <c r="A109" s="10">
        <v>107</v>
      </c>
      <c r="B109" s="25" t="s">
        <v>225</v>
      </c>
      <c r="C109" s="10" t="s">
        <v>91</v>
      </c>
      <c r="D109" s="10" t="s">
        <v>38</v>
      </c>
      <c r="E109" s="26" t="s">
        <v>226</v>
      </c>
      <c r="F109" s="22">
        <v>4</v>
      </c>
      <c r="G109" s="23">
        <v>50</v>
      </c>
      <c r="H109" s="22">
        <f t="shared" si="1"/>
        <v>200</v>
      </c>
    </row>
    <row r="110" ht="13.5" spans="1:8">
      <c r="A110" s="10">
        <v>108</v>
      </c>
      <c r="B110" s="25" t="s">
        <v>227</v>
      </c>
      <c r="C110" s="10" t="s">
        <v>42</v>
      </c>
      <c r="D110" s="10" t="s">
        <v>38</v>
      </c>
      <c r="E110" s="34" t="s">
        <v>228</v>
      </c>
      <c r="F110" s="22">
        <v>9</v>
      </c>
      <c r="G110" s="23">
        <v>20</v>
      </c>
      <c r="H110" s="22">
        <f t="shared" si="1"/>
        <v>180</v>
      </c>
    </row>
    <row r="111" ht="13.5" spans="1:8">
      <c r="A111" s="10">
        <v>109</v>
      </c>
      <c r="B111" s="25" t="s">
        <v>229</v>
      </c>
      <c r="C111" s="10" t="s">
        <v>10</v>
      </c>
      <c r="D111" s="10" t="s">
        <v>38</v>
      </c>
      <c r="E111" s="26" t="s">
        <v>230</v>
      </c>
      <c r="F111" s="22">
        <v>100</v>
      </c>
      <c r="G111" s="23">
        <v>2</v>
      </c>
      <c r="H111" s="22">
        <f t="shared" si="1"/>
        <v>200</v>
      </c>
    </row>
    <row r="112" ht="13.5" spans="1:8">
      <c r="A112" s="10">
        <v>110</v>
      </c>
      <c r="B112" s="25" t="s">
        <v>231</v>
      </c>
      <c r="C112" s="10" t="s">
        <v>56</v>
      </c>
      <c r="D112" s="10" t="s">
        <v>38</v>
      </c>
      <c r="E112" s="26" t="s">
        <v>232</v>
      </c>
      <c r="F112" s="22">
        <v>50</v>
      </c>
      <c r="G112" s="23">
        <v>1</v>
      </c>
      <c r="H112" s="22">
        <f t="shared" si="1"/>
        <v>50</v>
      </c>
    </row>
    <row r="113" ht="13.5" spans="1:8">
      <c r="A113" s="10">
        <v>111</v>
      </c>
      <c r="B113" s="25" t="s">
        <v>233</v>
      </c>
      <c r="C113" s="10" t="s">
        <v>16</v>
      </c>
      <c r="D113" s="10" t="s">
        <v>38</v>
      </c>
      <c r="E113" s="26" t="s">
        <v>234</v>
      </c>
      <c r="F113" s="22">
        <v>100</v>
      </c>
      <c r="G113" s="23">
        <v>2</v>
      </c>
      <c r="H113" s="22">
        <f t="shared" si="1"/>
        <v>200</v>
      </c>
    </row>
    <row r="114" ht="13.5" spans="1:8">
      <c r="A114" s="10">
        <v>112</v>
      </c>
      <c r="B114" s="25" t="s">
        <v>235</v>
      </c>
      <c r="C114" s="10" t="s">
        <v>56</v>
      </c>
      <c r="D114" s="10" t="s">
        <v>38</v>
      </c>
      <c r="E114" s="26" t="s">
        <v>236</v>
      </c>
      <c r="F114" s="22">
        <v>30</v>
      </c>
      <c r="G114" s="23">
        <v>5</v>
      </c>
      <c r="H114" s="22">
        <f t="shared" si="1"/>
        <v>150</v>
      </c>
    </row>
    <row r="115" ht="13.5" spans="1:8">
      <c r="A115" s="10">
        <v>113</v>
      </c>
      <c r="B115" s="25" t="s">
        <v>235</v>
      </c>
      <c r="C115" s="10" t="s">
        <v>56</v>
      </c>
      <c r="D115" s="10" t="s">
        <v>38</v>
      </c>
      <c r="E115" s="26" t="s">
        <v>237</v>
      </c>
      <c r="F115" s="22">
        <v>30</v>
      </c>
      <c r="G115" s="23">
        <v>2</v>
      </c>
      <c r="H115" s="22">
        <f t="shared" si="1"/>
        <v>60</v>
      </c>
    </row>
    <row r="116" ht="13.5" spans="1:8">
      <c r="A116" s="10">
        <v>114</v>
      </c>
      <c r="B116" s="25" t="s">
        <v>238</v>
      </c>
      <c r="C116" s="10" t="s">
        <v>56</v>
      </c>
      <c r="D116" s="10" t="s">
        <v>38</v>
      </c>
      <c r="E116" s="26" t="s">
        <v>239</v>
      </c>
      <c r="F116" s="35">
        <v>25</v>
      </c>
      <c r="G116" s="23">
        <v>1</v>
      </c>
      <c r="H116" s="22">
        <f t="shared" si="1"/>
        <v>25</v>
      </c>
    </row>
    <row r="117" ht="13.5" spans="1:8">
      <c r="A117" s="10">
        <v>115</v>
      </c>
      <c r="B117" s="25" t="s">
        <v>238</v>
      </c>
      <c r="C117" s="10" t="s">
        <v>56</v>
      </c>
      <c r="D117" s="10" t="s">
        <v>38</v>
      </c>
      <c r="E117" s="26" t="s">
        <v>240</v>
      </c>
      <c r="F117" s="35">
        <v>25</v>
      </c>
      <c r="G117" s="23">
        <v>1</v>
      </c>
      <c r="H117" s="22">
        <f t="shared" si="1"/>
        <v>25</v>
      </c>
    </row>
    <row r="118" ht="13.5" spans="1:8">
      <c r="A118" s="10">
        <v>116</v>
      </c>
      <c r="B118" s="25" t="s">
        <v>238</v>
      </c>
      <c r="C118" s="10" t="s">
        <v>56</v>
      </c>
      <c r="D118" s="10" t="s">
        <v>38</v>
      </c>
      <c r="E118" s="26" t="s">
        <v>241</v>
      </c>
      <c r="F118" s="35">
        <v>25</v>
      </c>
      <c r="G118" s="23">
        <v>1</v>
      </c>
      <c r="H118" s="22">
        <f t="shared" si="1"/>
        <v>25</v>
      </c>
    </row>
    <row r="119" ht="13.5" spans="1:8">
      <c r="A119" s="10">
        <v>117</v>
      </c>
      <c r="B119" s="25" t="s">
        <v>238</v>
      </c>
      <c r="C119" s="10" t="s">
        <v>56</v>
      </c>
      <c r="D119" s="36" t="s">
        <v>38</v>
      </c>
      <c r="E119" s="26" t="s">
        <v>242</v>
      </c>
      <c r="F119" s="37">
        <v>40</v>
      </c>
      <c r="G119" s="23">
        <v>1</v>
      </c>
      <c r="H119" s="22">
        <f t="shared" si="1"/>
        <v>40</v>
      </c>
    </row>
    <row r="120" ht="27" spans="1:8">
      <c r="A120" s="10">
        <v>118</v>
      </c>
      <c r="B120" s="25" t="s">
        <v>238</v>
      </c>
      <c r="C120" s="38" t="s">
        <v>56</v>
      </c>
      <c r="D120" s="36" t="s">
        <v>38</v>
      </c>
      <c r="E120" s="39" t="s">
        <v>243</v>
      </c>
      <c r="F120" s="37">
        <v>35</v>
      </c>
      <c r="G120" s="23">
        <v>1</v>
      </c>
      <c r="H120" s="22">
        <f t="shared" si="1"/>
        <v>35</v>
      </c>
    </row>
    <row r="121" ht="27" spans="1:8">
      <c r="A121" s="10">
        <v>119</v>
      </c>
      <c r="B121" s="25" t="s">
        <v>238</v>
      </c>
      <c r="C121" s="10" t="s">
        <v>56</v>
      </c>
      <c r="D121" s="36" t="s">
        <v>38</v>
      </c>
      <c r="E121" s="39" t="s">
        <v>244</v>
      </c>
      <c r="F121" s="37">
        <v>35</v>
      </c>
      <c r="G121" s="23">
        <v>1</v>
      </c>
      <c r="H121" s="22">
        <f t="shared" si="1"/>
        <v>35</v>
      </c>
    </row>
    <row r="122" ht="13.5" spans="1:8">
      <c r="A122" s="10">
        <v>120</v>
      </c>
      <c r="B122" s="25" t="s">
        <v>238</v>
      </c>
      <c r="C122" s="10" t="s">
        <v>56</v>
      </c>
      <c r="D122" s="10" t="s">
        <v>38</v>
      </c>
      <c r="E122" s="26" t="s">
        <v>245</v>
      </c>
      <c r="F122" s="35">
        <v>35</v>
      </c>
      <c r="G122" s="23">
        <v>1</v>
      </c>
      <c r="H122" s="22">
        <f t="shared" si="1"/>
        <v>35</v>
      </c>
    </row>
    <row r="123" ht="27" spans="1:8">
      <c r="A123" s="10">
        <v>121</v>
      </c>
      <c r="B123" s="25" t="s">
        <v>246</v>
      </c>
      <c r="C123" s="40" t="s">
        <v>42</v>
      </c>
      <c r="D123" s="10" t="s">
        <v>38</v>
      </c>
      <c r="E123" s="27" t="s">
        <v>247</v>
      </c>
      <c r="F123" s="41">
        <v>12</v>
      </c>
      <c r="G123" s="23">
        <v>15</v>
      </c>
      <c r="H123" s="22">
        <f t="shared" si="1"/>
        <v>180</v>
      </c>
    </row>
    <row r="124" ht="27" spans="1:8">
      <c r="A124" s="10">
        <v>122</v>
      </c>
      <c r="B124" s="25" t="s">
        <v>246</v>
      </c>
      <c r="C124" s="40" t="s">
        <v>42</v>
      </c>
      <c r="D124" s="10" t="s">
        <v>38</v>
      </c>
      <c r="E124" s="27" t="s">
        <v>248</v>
      </c>
      <c r="F124" s="41">
        <v>14</v>
      </c>
      <c r="G124" s="23">
        <v>15</v>
      </c>
      <c r="H124" s="22">
        <f t="shared" si="1"/>
        <v>210</v>
      </c>
    </row>
    <row r="125" ht="27" spans="1:8">
      <c r="A125" s="10">
        <v>123</v>
      </c>
      <c r="B125" s="25" t="s">
        <v>246</v>
      </c>
      <c r="C125" s="40" t="s">
        <v>42</v>
      </c>
      <c r="D125" s="10" t="s">
        <v>38</v>
      </c>
      <c r="E125" s="27" t="s">
        <v>249</v>
      </c>
      <c r="F125" s="41">
        <v>16</v>
      </c>
      <c r="G125" s="23">
        <v>15</v>
      </c>
      <c r="H125" s="22">
        <f t="shared" si="1"/>
        <v>240</v>
      </c>
    </row>
    <row r="126" ht="13.5" spans="1:8">
      <c r="A126" s="10">
        <v>124</v>
      </c>
      <c r="B126" s="25" t="s">
        <v>250</v>
      </c>
      <c r="C126" s="40" t="s">
        <v>251</v>
      </c>
      <c r="D126" s="10" t="s">
        <v>38</v>
      </c>
      <c r="E126" s="27" t="s">
        <v>252</v>
      </c>
      <c r="F126" s="41">
        <v>950</v>
      </c>
      <c r="G126" s="42">
        <v>1</v>
      </c>
      <c r="H126" s="22">
        <f t="shared" si="1"/>
        <v>950</v>
      </c>
    </row>
    <row r="127" ht="13.5" spans="1:8">
      <c r="A127" s="10">
        <v>125</v>
      </c>
      <c r="B127" s="43" t="s">
        <v>253</v>
      </c>
      <c r="C127" s="40" t="s">
        <v>16</v>
      </c>
      <c r="D127" s="10" t="s">
        <v>38</v>
      </c>
      <c r="E127" s="27" t="s">
        <v>254</v>
      </c>
      <c r="F127" s="44">
        <v>90</v>
      </c>
      <c r="G127" s="45">
        <v>2</v>
      </c>
      <c r="H127" s="22">
        <f t="shared" si="1"/>
        <v>180</v>
      </c>
    </row>
    <row r="128" ht="13.5" spans="1:8">
      <c r="A128" s="10">
        <v>126</v>
      </c>
      <c r="B128" s="43" t="s">
        <v>255</v>
      </c>
      <c r="C128" s="40" t="s">
        <v>251</v>
      </c>
      <c r="D128" s="10" t="s">
        <v>38</v>
      </c>
      <c r="E128" s="27" t="s">
        <v>256</v>
      </c>
      <c r="F128" s="44">
        <v>450</v>
      </c>
      <c r="G128" s="45">
        <v>1</v>
      </c>
      <c r="H128" s="22">
        <f t="shared" si="1"/>
        <v>450</v>
      </c>
    </row>
    <row r="129" ht="13.5" spans="1:8">
      <c r="A129" s="10">
        <v>127</v>
      </c>
      <c r="B129" s="43" t="s">
        <v>257</v>
      </c>
      <c r="C129" s="40" t="s">
        <v>16</v>
      </c>
      <c r="D129" s="10" t="s">
        <v>38</v>
      </c>
      <c r="E129" s="27" t="s">
        <v>258</v>
      </c>
      <c r="F129" s="44">
        <v>25</v>
      </c>
      <c r="G129" s="45">
        <v>3</v>
      </c>
      <c r="H129" s="22">
        <f t="shared" si="1"/>
        <v>75</v>
      </c>
    </row>
    <row r="130" ht="13.5" spans="1:8">
      <c r="A130" s="10">
        <v>128</v>
      </c>
      <c r="B130" s="25" t="s">
        <v>259</v>
      </c>
      <c r="C130" s="10" t="s">
        <v>251</v>
      </c>
      <c r="D130" s="10" t="s">
        <v>38</v>
      </c>
      <c r="E130" s="46" t="s">
        <v>260</v>
      </c>
      <c r="F130" s="47">
        <v>780</v>
      </c>
      <c r="G130" s="42">
        <v>1</v>
      </c>
      <c r="H130" s="22">
        <f t="shared" si="1"/>
        <v>780</v>
      </c>
    </row>
    <row r="131" ht="13.5" spans="1:8">
      <c r="A131" s="10">
        <v>129</v>
      </c>
      <c r="B131" s="43" t="s">
        <v>261</v>
      </c>
      <c r="C131" s="40" t="s">
        <v>262</v>
      </c>
      <c r="D131" s="10" t="s">
        <v>38</v>
      </c>
      <c r="E131" s="27" t="s">
        <v>263</v>
      </c>
      <c r="F131" s="44">
        <v>12</v>
      </c>
      <c r="G131" s="42">
        <v>6</v>
      </c>
      <c r="H131" s="22">
        <f t="shared" si="1"/>
        <v>72</v>
      </c>
    </row>
    <row r="132" ht="13.5" spans="1:8">
      <c r="A132" s="10">
        <v>130</v>
      </c>
      <c r="B132" s="43" t="s">
        <v>264</v>
      </c>
      <c r="C132" s="40" t="s">
        <v>262</v>
      </c>
      <c r="D132" s="10" t="s">
        <v>38</v>
      </c>
      <c r="E132" s="27" t="s">
        <v>263</v>
      </c>
      <c r="F132" s="44">
        <v>10</v>
      </c>
      <c r="G132" s="42">
        <v>12</v>
      </c>
      <c r="H132" s="22">
        <f t="shared" ref="H132:H195" si="2">F132*G132</f>
        <v>120</v>
      </c>
    </row>
    <row r="133" ht="13.5" spans="1:8">
      <c r="A133" s="10">
        <v>131</v>
      </c>
      <c r="B133" s="43" t="s">
        <v>265</v>
      </c>
      <c r="C133" s="40" t="s">
        <v>262</v>
      </c>
      <c r="D133" s="10" t="s">
        <v>38</v>
      </c>
      <c r="E133" s="27" t="s">
        <v>263</v>
      </c>
      <c r="F133" s="44">
        <v>2.5</v>
      </c>
      <c r="G133" s="42">
        <v>20</v>
      </c>
      <c r="H133" s="22">
        <f t="shared" si="2"/>
        <v>50</v>
      </c>
    </row>
    <row r="134" ht="13.5" spans="1:8">
      <c r="A134" s="10">
        <v>132</v>
      </c>
      <c r="B134" s="43" t="s">
        <v>266</v>
      </c>
      <c r="C134" s="40" t="s">
        <v>262</v>
      </c>
      <c r="D134" s="10" t="s">
        <v>38</v>
      </c>
      <c r="E134" s="27" t="s">
        <v>263</v>
      </c>
      <c r="F134" s="44">
        <v>2.5</v>
      </c>
      <c r="G134" s="23">
        <v>20</v>
      </c>
      <c r="H134" s="22">
        <f t="shared" si="2"/>
        <v>50</v>
      </c>
    </row>
    <row r="135" ht="13.5" spans="1:8">
      <c r="A135" s="10">
        <v>133</v>
      </c>
      <c r="B135" s="25" t="s">
        <v>267</v>
      </c>
      <c r="C135" s="40" t="s">
        <v>262</v>
      </c>
      <c r="D135" s="10" t="s">
        <v>38</v>
      </c>
      <c r="E135" s="27" t="s">
        <v>268</v>
      </c>
      <c r="F135" s="44">
        <v>2.5</v>
      </c>
      <c r="G135" s="42">
        <v>10</v>
      </c>
      <c r="H135" s="22">
        <f t="shared" si="2"/>
        <v>25</v>
      </c>
    </row>
    <row r="136" ht="13.5" spans="1:8">
      <c r="A136" s="10">
        <v>134</v>
      </c>
      <c r="B136" s="25" t="s">
        <v>269</v>
      </c>
      <c r="C136" s="40" t="s">
        <v>164</v>
      </c>
      <c r="D136" s="10" t="s">
        <v>38</v>
      </c>
      <c r="E136" s="27" t="s">
        <v>270</v>
      </c>
      <c r="F136" s="44">
        <v>12</v>
      </c>
      <c r="G136" s="42">
        <v>10</v>
      </c>
      <c r="H136" s="22">
        <f t="shared" si="2"/>
        <v>120</v>
      </c>
    </row>
    <row r="137" ht="13.5" spans="1:8">
      <c r="A137" s="10">
        <v>135</v>
      </c>
      <c r="B137" s="25" t="s">
        <v>271</v>
      </c>
      <c r="C137" s="40" t="s">
        <v>42</v>
      </c>
      <c r="D137" s="10" t="s">
        <v>38</v>
      </c>
      <c r="E137" s="48" t="s">
        <v>272</v>
      </c>
      <c r="F137" s="41">
        <v>35</v>
      </c>
      <c r="G137" s="42">
        <v>3</v>
      </c>
      <c r="H137" s="22">
        <f t="shared" si="2"/>
        <v>105</v>
      </c>
    </row>
    <row r="138" ht="13.5" spans="1:8">
      <c r="A138" s="10">
        <v>136</v>
      </c>
      <c r="B138" s="25" t="s">
        <v>273</v>
      </c>
      <c r="C138" s="40" t="s">
        <v>42</v>
      </c>
      <c r="D138" s="10" t="s">
        <v>38</v>
      </c>
      <c r="E138" s="48" t="s">
        <v>274</v>
      </c>
      <c r="F138" s="41">
        <v>125</v>
      </c>
      <c r="G138" s="42">
        <v>2</v>
      </c>
      <c r="H138" s="22">
        <f t="shared" si="2"/>
        <v>250</v>
      </c>
    </row>
    <row r="139" ht="13.5" spans="1:8">
      <c r="A139" s="10">
        <v>137</v>
      </c>
      <c r="B139" s="49" t="s">
        <v>275</v>
      </c>
      <c r="C139" s="50" t="s">
        <v>276</v>
      </c>
      <c r="D139" s="50" t="s">
        <v>38</v>
      </c>
      <c r="E139" s="51" t="s">
        <v>277</v>
      </c>
      <c r="F139" s="52">
        <v>45</v>
      </c>
      <c r="G139" s="42">
        <v>20</v>
      </c>
      <c r="H139" s="22">
        <f t="shared" si="2"/>
        <v>900</v>
      </c>
    </row>
    <row r="140" ht="13.5" spans="1:8">
      <c r="A140" s="10">
        <v>138</v>
      </c>
      <c r="B140" s="53" t="s">
        <v>278</v>
      </c>
      <c r="C140" s="10" t="s">
        <v>276</v>
      </c>
      <c r="D140" s="10" t="s">
        <v>38</v>
      </c>
      <c r="E140" s="26" t="s">
        <v>277</v>
      </c>
      <c r="F140" s="54">
        <v>70</v>
      </c>
      <c r="G140" s="45">
        <v>20</v>
      </c>
      <c r="H140" s="22">
        <f t="shared" si="2"/>
        <v>1400</v>
      </c>
    </row>
    <row r="141" ht="13.5" spans="1:8">
      <c r="A141" s="10">
        <v>139</v>
      </c>
      <c r="B141" s="53" t="s">
        <v>279</v>
      </c>
      <c r="C141" s="10" t="s">
        <v>276</v>
      </c>
      <c r="D141" s="10" t="s">
        <v>38</v>
      </c>
      <c r="E141" s="26" t="s">
        <v>277</v>
      </c>
      <c r="F141" s="54">
        <v>12</v>
      </c>
      <c r="G141" s="45">
        <v>50</v>
      </c>
      <c r="H141" s="22">
        <f t="shared" si="2"/>
        <v>600</v>
      </c>
    </row>
    <row r="142" ht="13.5" spans="1:8">
      <c r="A142" s="10">
        <v>140</v>
      </c>
      <c r="B142" s="53" t="s">
        <v>280</v>
      </c>
      <c r="C142" s="10" t="s">
        <v>164</v>
      </c>
      <c r="D142" s="10" t="s">
        <v>38</v>
      </c>
      <c r="E142" s="55" t="s">
        <v>281</v>
      </c>
      <c r="F142" s="54">
        <v>30</v>
      </c>
      <c r="G142" s="45">
        <v>10</v>
      </c>
      <c r="H142" s="22">
        <f t="shared" si="2"/>
        <v>300</v>
      </c>
    </row>
    <row r="143" ht="13.5" spans="1:13">
      <c r="A143" s="10">
        <v>141</v>
      </c>
      <c r="B143" s="53" t="s">
        <v>282</v>
      </c>
      <c r="C143" s="56" t="s">
        <v>42</v>
      </c>
      <c r="D143" s="10" t="s">
        <v>38</v>
      </c>
      <c r="E143" s="55" t="s">
        <v>283</v>
      </c>
      <c r="F143" s="57">
        <v>35</v>
      </c>
      <c r="G143" s="58">
        <v>20</v>
      </c>
      <c r="H143" s="22">
        <f t="shared" si="2"/>
        <v>700</v>
      </c>
      <c r="I143" s="72"/>
      <c r="J143" s="73"/>
      <c r="K143" s="73"/>
      <c r="L143" s="74"/>
      <c r="M143" s="74"/>
    </row>
    <row r="144" ht="27" spans="1:13">
      <c r="A144" s="10">
        <v>142</v>
      </c>
      <c r="B144" s="53" t="s">
        <v>282</v>
      </c>
      <c r="C144" s="56" t="s">
        <v>42</v>
      </c>
      <c r="D144" s="10" t="s">
        <v>38</v>
      </c>
      <c r="E144" s="55" t="s">
        <v>284</v>
      </c>
      <c r="F144" s="57">
        <v>35</v>
      </c>
      <c r="G144" s="59">
        <v>20</v>
      </c>
      <c r="H144" s="22">
        <f t="shared" si="2"/>
        <v>700</v>
      </c>
      <c r="I144" s="72"/>
      <c r="J144" s="73"/>
      <c r="K144" s="73"/>
      <c r="L144" s="74"/>
      <c r="M144" s="74"/>
    </row>
    <row r="145" ht="27" spans="1:8">
      <c r="A145" s="10">
        <v>143</v>
      </c>
      <c r="B145" s="25" t="s">
        <v>285</v>
      </c>
      <c r="C145" s="10" t="s">
        <v>42</v>
      </c>
      <c r="D145" s="10" t="s">
        <v>38</v>
      </c>
      <c r="E145" s="60" t="s">
        <v>286</v>
      </c>
      <c r="F145" s="22">
        <v>33</v>
      </c>
      <c r="G145" s="59">
        <v>65</v>
      </c>
      <c r="H145" s="22">
        <f t="shared" si="2"/>
        <v>2145</v>
      </c>
    </row>
    <row r="146" ht="13.5" spans="1:8">
      <c r="A146" s="10">
        <v>144</v>
      </c>
      <c r="B146" s="25" t="s">
        <v>287</v>
      </c>
      <c r="C146" s="10" t="s">
        <v>10</v>
      </c>
      <c r="D146" s="10" t="s">
        <v>38</v>
      </c>
      <c r="E146" s="27" t="s">
        <v>288</v>
      </c>
      <c r="F146" s="22">
        <v>8</v>
      </c>
      <c r="G146" s="59">
        <v>2</v>
      </c>
      <c r="H146" s="22">
        <f t="shared" si="2"/>
        <v>16</v>
      </c>
    </row>
    <row r="147" ht="27" spans="1:8">
      <c r="A147" s="10">
        <v>145</v>
      </c>
      <c r="B147" s="61" t="s">
        <v>289</v>
      </c>
      <c r="C147" s="38" t="s">
        <v>56</v>
      </c>
      <c r="D147" s="38" t="s">
        <v>38</v>
      </c>
      <c r="E147" s="62" t="s">
        <v>290</v>
      </c>
      <c r="F147" s="63">
        <v>10</v>
      </c>
      <c r="G147" s="64">
        <v>2</v>
      </c>
      <c r="H147" s="22">
        <f t="shared" si="2"/>
        <v>20</v>
      </c>
    </row>
    <row r="148" ht="13.5" spans="1:8">
      <c r="A148" s="10">
        <v>146</v>
      </c>
      <c r="B148" s="53" t="s">
        <v>291</v>
      </c>
      <c r="C148" s="10" t="s">
        <v>56</v>
      </c>
      <c r="D148" s="10" t="s">
        <v>38</v>
      </c>
      <c r="E148" s="55" t="s">
        <v>292</v>
      </c>
      <c r="F148" s="22">
        <v>48</v>
      </c>
      <c r="G148" s="64">
        <v>20</v>
      </c>
      <c r="H148" s="22">
        <f t="shared" si="2"/>
        <v>960</v>
      </c>
    </row>
    <row r="149" ht="27" spans="1:8">
      <c r="A149" s="10">
        <v>147</v>
      </c>
      <c r="B149" s="25" t="s">
        <v>293</v>
      </c>
      <c r="C149" s="10" t="s">
        <v>10</v>
      </c>
      <c r="D149" s="10" t="s">
        <v>11</v>
      </c>
      <c r="E149" s="26" t="s">
        <v>294</v>
      </c>
      <c r="F149" s="22">
        <v>3</v>
      </c>
      <c r="G149" s="59">
        <v>100</v>
      </c>
      <c r="H149" s="22">
        <f t="shared" si="2"/>
        <v>300</v>
      </c>
    </row>
    <row r="150" ht="27" spans="1:8">
      <c r="A150" s="10">
        <v>148</v>
      </c>
      <c r="B150" s="25" t="s">
        <v>295</v>
      </c>
      <c r="C150" s="10" t="s">
        <v>16</v>
      </c>
      <c r="D150" s="10" t="s">
        <v>11</v>
      </c>
      <c r="E150" s="46" t="s">
        <v>296</v>
      </c>
      <c r="F150" s="22">
        <v>65</v>
      </c>
      <c r="G150" s="23">
        <v>20</v>
      </c>
      <c r="H150" s="22">
        <f t="shared" si="2"/>
        <v>1300</v>
      </c>
    </row>
    <row r="151" ht="27" spans="1:8">
      <c r="A151" s="10">
        <v>149</v>
      </c>
      <c r="B151" s="25" t="s">
        <v>297</v>
      </c>
      <c r="C151" s="10" t="s">
        <v>16</v>
      </c>
      <c r="D151" s="10" t="s">
        <v>11</v>
      </c>
      <c r="E151" s="26" t="s">
        <v>298</v>
      </c>
      <c r="F151" s="22">
        <v>6</v>
      </c>
      <c r="G151" s="23">
        <v>20</v>
      </c>
      <c r="H151" s="22">
        <f t="shared" si="2"/>
        <v>120</v>
      </c>
    </row>
    <row r="152" ht="13.5" spans="1:8">
      <c r="A152" s="10">
        <v>150</v>
      </c>
      <c r="B152" s="25" t="s">
        <v>299</v>
      </c>
      <c r="C152" s="10" t="s">
        <v>300</v>
      </c>
      <c r="D152" s="10" t="s">
        <v>38</v>
      </c>
      <c r="E152" s="26" t="s">
        <v>301</v>
      </c>
      <c r="F152" s="22">
        <v>4</v>
      </c>
      <c r="G152" s="65">
        <v>100</v>
      </c>
      <c r="H152" s="22">
        <f t="shared" si="2"/>
        <v>400</v>
      </c>
    </row>
    <row r="153" ht="27" spans="1:8">
      <c r="A153" s="10">
        <v>151</v>
      </c>
      <c r="B153" s="25" t="s">
        <v>302</v>
      </c>
      <c r="C153" s="10" t="s">
        <v>42</v>
      </c>
      <c r="D153" s="10" t="s">
        <v>38</v>
      </c>
      <c r="E153" s="55" t="s">
        <v>303</v>
      </c>
      <c r="F153" s="47">
        <v>3.5</v>
      </c>
      <c r="G153" s="23">
        <v>50</v>
      </c>
      <c r="H153" s="22">
        <f t="shared" si="2"/>
        <v>175</v>
      </c>
    </row>
    <row r="154" ht="27" spans="1:8">
      <c r="A154" s="10">
        <v>152</v>
      </c>
      <c r="B154" s="66" t="s">
        <v>304</v>
      </c>
      <c r="C154" s="10" t="s">
        <v>10</v>
      </c>
      <c r="D154" s="10" t="s">
        <v>11</v>
      </c>
      <c r="E154" s="67" t="s">
        <v>12</v>
      </c>
      <c r="F154" s="22">
        <v>12</v>
      </c>
      <c r="G154" s="23">
        <v>2</v>
      </c>
      <c r="H154" s="22">
        <f t="shared" si="2"/>
        <v>24</v>
      </c>
    </row>
    <row r="155" ht="13.5" spans="1:8">
      <c r="A155" s="10">
        <v>153</v>
      </c>
      <c r="B155" s="25" t="s">
        <v>305</v>
      </c>
      <c r="C155" s="10" t="s">
        <v>32</v>
      </c>
      <c r="D155" s="10" t="s">
        <v>38</v>
      </c>
      <c r="E155" s="26" t="s">
        <v>306</v>
      </c>
      <c r="F155" s="22">
        <v>20</v>
      </c>
      <c r="G155" s="23">
        <v>20</v>
      </c>
      <c r="H155" s="22">
        <f t="shared" si="2"/>
        <v>400</v>
      </c>
    </row>
    <row r="156" ht="27" spans="1:8">
      <c r="A156" s="10">
        <v>154</v>
      </c>
      <c r="B156" s="25" t="s">
        <v>307</v>
      </c>
      <c r="C156" s="10" t="s">
        <v>42</v>
      </c>
      <c r="D156" s="10" t="s">
        <v>38</v>
      </c>
      <c r="E156" s="26" t="s">
        <v>308</v>
      </c>
      <c r="F156" s="22">
        <v>40</v>
      </c>
      <c r="G156" s="23">
        <v>6</v>
      </c>
      <c r="H156" s="22">
        <f t="shared" si="2"/>
        <v>240</v>
      </c>
    </row>
    <row r="157" ht="13.5" spans="1:8">
      <c r="A157" s="10">
        <v>155</v>
      </c>
      <c r="B157" s="25" t="s">
        <v>309</v>
      </c>
      <c r="C157" s="10" t="s">
        <v>42</v>
      </c>
      <c r="D157" s="10" t="s">
        <v>38</v>
      </c>
      <c r="E157" s="26" t="s">
        <v>310</v>
      </c>
      <c r="F157" s="22">
        <v>5</v>
      </c>
      <c r="G157" s="23">
        <v>6</v>
      </c>
      <c r="H157" s="22">
        <f t="shared" si="2"/>
        <v>30</v>
      </c>
    </row>
    <row r="158" ht="13.5" spans="1:8">
      <c r="A158" s="10">
        <v>156</v>
      </c>
      <c r="B158" s="25" t="s">
        <v>311</v>
      </c>
      <c r="C158" s="10" t="s">
        <v>42</v>
      </c>
      <c r="D158" s="10" t="s">
        <v>38</v>
      </c>
      <c r="E158" s="26" t="s">
        <v>312</v>
      </c>
      <c r="F158" s="22">
        <v>15</v>
      </c>
      <c r="G158" s="23">
        <v>6</v>
      </c>
      <c r="H158" s="22">
        <f t="shared" si="2"/>
        <v>90</v>
      </c>
    </row>
    <row r="159" ht="13.5" spans="1:8">
      <c r="A159" s="10">
        <v>157</v>
      </c>
      <c r="B159" s="25" t="s">
        <v>313</v>
      </c>
      <c r="C159" s="10" t="s">
        <v>42</v>
      </c>
      <c r="D159" s="10" t="s">
        <v>38</v>
      </c>
      <c r="E159" s="26" t="s">
        <v>314</v>
      </c>
      <c r="F159" s="22">
        <v>200</v>
      </c>
      <c r="G159" s="23">
        <v>2</v>
      </c>
      <c r="H159" s="22">
        <f t="shared" si="2"/>
        <v>400</v>
      </c>
    </row>
    <row r="160" ht="13.5" spans="1:8">
      <c r="A160" s="10">
        <v>158</v>
      </c>
      <c r="B160" s="25" t="s">
        <v>315</v>
      </c>
      <c r="C160" s="10" t="s">
        <v>134</v>
      </c>
      <c r="D160" s="10" t="s">
        <v>38</v>
      </c>
      <c r="E160" s="26" t="s">
        <v>316</v>
      </c>
      <c r="F160" s="22">
        <v>2</v>
      </c>
      <c r="G160" s="23">
        <v>200</v>
      </c>
      <c r="H160" s="22">
        <f t="shared" si="2"/>
        <v>400</v>
      </c>
    </row>
    <row r="161" ht="13.5" spans="1:8">
      <c r="A161" s="10">
        <v>159</v>
      </c>
      <c r="B161" s="25" t="s">
        <v>317</v>
      </c>
      <c r="C161" s="10" t="s">
        <v>42</v>
      </c>
      <c r="D161" s="10" t="s">
        <v>38</v>
      </c>
      <c r="E161" s="55" t="s">
        <v>318</v>
      </c>
      <c r="F161" s="47">
        <v>4</v>
      </c>
      <c r="G161" s="23">
        <v>200</v>
      </c>
      <c r="H161" s="22">
        <f t="shared" si="2"/>
        <v>800</v>
      </c>
    </row>
    <row r="162" ht="13.5" spans="1:8">
      <c r="A162" s="10">
        <v>160</v>
      </c>
      <c r="B162" s="25" t="s">
        <v>319</v>
      </c>
      <c r="C162" s="10" t="s">
        <v>16</v>
      </c>
      <c r="D162" s="10" t="s">
        <v>38</v>
      </c>
      <c r="E162" s="26" t="s">
        <v>320</v>
      </c>
      <c r="F162" s="22">
        <v>15</v>
      </c>
      <c r="G162" s="23">
        <v>10</v>
      </c>
      <c r="H162" s="22">
        <f t="shared" si="2"/>
        <v>150</v>
      </c>
    </row>
    <row r="163" ht="13.5" spans="1:8">
      <c r="A163" s="10">
        <v>161</v>
      </c>
      <c r="B163" s="25" t="s">
        <v>321</v>
      </c>
      <c r="C163" s="10" t="s">
        <v>56</v>
      </c>
      <c r="D163" s="10" t="s">
        <v>38</v>
      </c>
      <c r="E163" s="26" t="s">
        <v>322</v>
      </c>
      <c r="F163" s="22">
        <v>1</v>
      </c>
      <c r="G163" s="23">
        <v>100</v>
      </c>
      <c r="H163" s="22">
        <f t="shared" si="2"/>
        <v>100</v>
      </c>
    </row>
    <row r="164" ht="13.5" spans="1:8">
      <c r="A164" s="10">
        <v>162</v>
      </c>
      <c r="B164" s="25" t="s">
        <v>323</v>
      </c>
      <c r="C164" s="10" t="s">
        <v>324</v>
      </c>
      <c r="D164" s="10" t="s">
        <v>38</v>
      </c>
      <c r="E164" s="26" t="s">
        <v>325</v>
      </c>
      <c r="F164" s="22">
        <v>5</v>
      </c>
      <c r="G164" s="23">
        <v>20</v>
      </c>
      <c r="H164" s="22">
        <f t="shared" si="2"/>
        <v>100</v>
      </c>
    </row>
    <row r="165" ht="13.5" spans="1:8">
      <c r="A165" s="10">
        <v>163</v>
      </c>
      <c r="B165" s="68" t="s">
        <v>326</v>
      </c>
      <c r="C165" s="10" t="s">
        <v>42</v>
      </c>
      <c r="D165" s="10" t="s">
        <v>38</v>
      </c>
      <c r="E165" s="46" t="s">
        <v>327</v>
      </c>
      <c r="F165" s="22">
        <v>10</v>
      </c>
      <c r="G165" s="23">
        <v>10</v>
      </c>
      <c r="H165" s="22">
        <f t="shared" si="2"/>
        <v>100</v>
      </c>
    </row>
    <row r="166" ht="13.5" spans="1:8">
      <c r="A166" s="10">
        <v>164</v>
      </c>
      <c r="B166" s="25" t="s">
        <v>328</v>
      </c>
      <c r="C166" s="10" t="s">
        <v>97</v>
      </c>
      <c r="D166" s="10" t="s">
        <v>38</v>
      </c>
      <c r="E166" s="26" t="s">
        <v>329</v>
      </c>
      <c r="F166" s="22">
        <v>32</v>
      </c>
      <c r="G166" s="69">
        <v>20</v>
      </c>
      <c r="H166" s="22">
        <f t="shared" si="2"/>
        <v>640</v>
      </c>
    </row>
    <row r="167" ht="13.5" spans="1:8">
      <c r="A167" s="10">
        <v>165</v>
      </c>
      <c r="B167" s="25" t="s">
        <v>330</v>
      </c>
      <c r="C167" s="10" t="s">
        <v>97</v>
      </c>
      <c r="D167" s="10" t="s">
        <v>38</v>
      </c>
      <c r="E167" s="26" t="s">
        <v>331</v>
      </c>
      <c r="F167" s="22">
        <v>120</v>
      </c>
      <c r="G167" s="23">
        <v>10</v>
      </c>
      <c r="H167" s="22">
        <f t="shared" si="2"/>
        <v>1200</v>
      </c>
    </row>
    <row r="168" ht="13.5" spans="1:8">
      <c r="A168" s="10">
        <v>166</v>
      </c>
      <c r="B168" s="25" t="s">
        <v>332</v>
      </c>
      <c r="C168" s="10" t="s">
        <v>42</v>
      </c>
      <c r="D168" s="10" t="s">
        <v>38</v>
      </c>
      <c r="E168" s="26"/>
      <c r="F168" s="22">
        <v>30</v>
      </c>
      <c r="G168" s="23">
        <v>10</v>
      </c>
      <c r="H168" s="22">
        <f t="shared" si="2"/>
        <v>300</v>
      </c>
    </row>
    <row r="169" ht="13.5" spans="1:8">
      <c r="A169" s="10">
        <v>167</v>
      </c>
      <c r="B169" s="70" t="s">
        <v>333</v>
      </c>
      <c r="C169" s="10" t="s">
        <v>16</v>
      </c>
      <c r="D169" s="10" t="s">
        <v>38</v>
      </c>
      <c r="E169" s="46" t="s">
        <v>334</v>
      </c>
      <c r="F169" s="47">
        <v>70</v>
      </c>
      <c r="G169" s="23">
        <v>20</v>
      </c>
      <c r="H169" s="22">
        <f t="shared" si="2"/>
        <v>1400</v>
      </c>
    </row>
    <row r="170" ht="13.5" spans="1:8">
      <c r="A170" s="10">
        <v>168</v>
      </c>
      <c r="B170" s="25" t="s">
        <v>335</v>
      </c>
      <c r="C170" s="10" t="s">
        <v>42</v>
      </c>
      <c r="D170" s="10" t="s">
        <v>38</v>
      </c>
      <c r="E170" s="26"/>
      <c r="F170" s="22">
        <v>6</v>
      </c>
      <c r="G170" s="23">
        <v>100</v>
      </c>
      <c r="H170" s="22">
        <f t="shared" si="2"/>
        <v>600</v>
      </c>
    </row>
    <row r="171" ht="13.5" spans="1:8">
      <c r="A171" s="10">
        <v>169</v>
      </c>
      <c r="B171" s="25" t="s">
        <v>336</v>
      </c>
      <c r="C171" s="10" t="s">
        <v>42</v>
      </c>
      <c r="D171" s="10" t="s">
        <v>38</v>
      </c>
      <c r="E171" s="26" t="s">
        <v>337</v>
      </c>
      <c r="F171" s="22">
        <v>80</v>
      </c>
      <c r="G171" s="23">
        <v>6</v>
      </c>
      <c r="H171" s="22">
        <f t="shared" si="2"/>
        <v>480</v>
      </c>
    </row>
    <row r="172" ht="13.5" spans="1:8">
      <c r="A172" s="10">
        <v>170</v>
      </c>
      <c r="B172" s="25" t="s">
        <v>338</v>
      </c>
      <c r="C172" s="10" t="s">
        <v>42</v>
      </c>
      <c r="D172" s="10" t="s">
        <v>38</v>
      </c>
      <c r="E172" s="60" t="s">
        <v>339</v>
      </c>
      <c r="F172" s="47">
        <v>2</v>
      </c>
      <c r="G172" s="23">
        <v>20</v>
      </c>
      <c r="H172" s="22">
        <f t="shared" si="2"/>
        <v>40</v>
      </c>
    </row>
    <row r="173" ht="13.5" spans="1:8">
      <c r="A173" s="10">
        <v>171</v>
      </c>
      <c r="B173" s="25" t="s">
        <v>340</v>
      </c>
      <c r="C173" s="10" t="s">
        <v>69</v>
      </c>
      <c r="D173" s="10" t="s">
        <v>38</v>
      </c>
      <c r="E173" s="26" t="s">
        <v>341</v>
      </c>
      <c r="F173" s="22">
        <v>2</v>
      </c>
      <c r="G173" s="23">
        <v>500</v>
      </c>
      <c r="H173" s="22">
        <f t="shared" si="2"/>
        <v>1000</v>
      </c>
    </row>
    <row r="174" ht="13.5" spans="1:8">
      <c r="A174" s="10">
        <v>172</v>
      </c>
      <c r="B174" s="25" t="s">
        <v>342</v>
      </c>
      <c r="C174" s="10" t="s">
        <v>42</v>
      </c>
      <c r="D174" s="10" t="s">
        <v>38</v>
      </c>
      <c r="E174" s="26" t="s">
        <v>343</v>
      </c>
      <c r="F174" s="22">
        <v>1.5</v>
      </c>
      <c r="G174" s="69">
        <v>100</v>
      </c>
      <c r="H174" s="22">
        <f t="shared" si="2"/>
        <v>150</v>
      </c>
    </row>
    <row r="175" ht="27" spans="1:8">
      <c r="A175" s="10">
        <v>173</v>
      </c>
      <c r="B175" s="25" t="s">
        <v>344</v>
      </c>
      <c r="C175" s="10" t="s">
        <v>42</v>
      </c>
      <c r="D175" s="10" t="s">
        <v>38</v>
      </c>
      <c r="E175" s="46" t="s">
        <v>345</v>
      </c>
      <c r="F175" s="47">
        <v>95</v>
      </c>
      <c r="G175" s="23">
        <v>10</v>
      </c>
      <c r="H175" s="22">
        <f t="shared" si="2"/>
        <v>950</v>
      </c>
    </row>
    <row r="176" ht="27" spans="1:8">
      <c r="A176" s="10">
        <v>174</v>
      </c>
      <c r="B176" s="25" t="s">
        <v>346</v>
      </c>
      <c r="C176" s="10" t="s">
        <v>42</v>
      </c>
      <c r="D176" s="10" t="s">
        <v>38</v>
      </c>
      <c r="E176" s="26" t="s">
        <v>347</v>
      </c>
      <c r="F176" s="22">
        <v>12</v>
      </c>
      <c r="G176" s="23">
        <v>30</v>
      </c>
      <c r="H176" s="22">
        <f t="shared" si="2"/>
        <v>360</v>
      </c>
    </row>
    <row r="177" ht="13.5" spans="1:8">
      <c r="A177" s="10">
        <v>175</v>
      </c>
      <c r="B177" s="25" t="s">
        <v>348</v>
      </c>
      <c r="C177" s="10" t="s">
        <v>42</v>
      </c>
      <c r="D177" s="10" t="s">
        <v>38</v>
      </c>
      <c r="E177" s="26" t="s">
        <v>349</v>
      </c>
      <c r="F177" s="22">
        <v>12</v>
      </c>
      <c r="G177" s="23">
        <v>30</v>
      </c>
      <c r="H177" s="22">
        <f t="shared" si="2"/>
        <v>360</v>
      </c>
    </row>
    <row r="178" ht="13.5" spans="1:8">
      <c r="A178" s="10">
        <v>176</v>
      </c>
      <c r="B178" s="25" t="s">
        <v>350</v>
      </c>
      <c r="C178" s="10" t="s">
        <v>10</v>
      </c>
      <c r="D178" s="10" t="s">
        <v>38</v>
      </c>
      <c r="E178" s="27" t="s">
        <v>351</v>
      </c>
      <c r="F178" s="44">
        <v>30</v>
      </c>
      <c r="G178" s="23">
        <v>6</v>
      </c>
      <c r="H178" s="22">
        <f t="shared" si="2"/>
        <v>180</v>
      </c>
    </row>
    <row r="179" ht="13.5" spans="1:8">
      <c r="A179" s="10">
        <v>177</v>
      </c>
      <c r="B179" s="25" t="s">
        <v>352</v>
      </c>
      <c r="C179" s="10" t="s">
        <v>10</v>
      </c>
      <c r="D179" s="10" t="s">
        <v>38</v>
      </c>
      <c r="E179" s="71" t="s">
        <v>353</v>
      </c>
      <c r="F179" s="22">
        <v>19</v>
      </c>
      <c r="G179" s="23">
        <v>6</v>
      </c>
      <c r="H179" s="22">
        <f t="shared" si="2"/>
        <v>114</v>
      </c>
    </row>
    <row r="180" ht="13.5" spans="1:8">
      <c r="A180" s="10">
        <v>178</v>
      </c>
      <c r="B180" s="25" t="s">
        <v>354</v>
      </c>
      <c r="C180" s="10" t="s">
        <v>10</v>
      </c>
      <c r="D180" s="10" t="s">
        <v>38</v>
      </c>
      <c r="E180" s="27" t="s">
        <v>355</v>
      </c>
      <c r="F180" s="44">
        <v>20</v>
      </c>
      <c r="G180" s="69">
        <v>6</v>
      </c>
      <c r="H180" s="22">
        <f t="shared" si="2"/>
        <v>120</v>
      </c>
    </row>
    <row r="181" ht="13.5" spans="1:8">
      <c r="A181" s="10">
        <v>179</v>
      </c>
      <c r="B181" s="25" t="s">
        <v>356</v>
      </c>
      <c r="C181" s="10" t="s">
        <v>300</v>
      </c>
      <c r="D181" s="10" t="s">
        <v>38</v>
      </c>
      <c r="E181" s="26" t="s">
        <v>357</v>
      </c>
      <c r="F181" s="22">
        <v>30</v>
      </c>
      <c r="G181" s="23">
        <v>10</v>
      </c>
      <c r="H181" s="22">
        <f t="shared" si="2"/>
        <v>300</v>
      </c>
    </row>
    <row r="182" ht="13.5" spans="1:8">
      <c r="A182" s="10">
        <v>180</v>
      </c>
      <c r="B182" s="25" t="s">
        <v>358</v>
      </c>
      <c r="C182" s="10" t="s">
        <v>42</v>
      </c>
      <c r="D182" s="10" t="s">
        <v>38</v>
      </c>
      <c r="E182" s="26" t="s">
        <v>359</v>
      </c>
      <c r="F182" s="22">
        <v>230</v>
      </c>
      <c r="G182" s="23">
        <v>6</v>
      </c>
      <c r="H182" s="22">
        <f t="shared" si="2"/>
        <v>1380</v>
      </c>
    </row>
    <row r="183" ht="13.5" spans="1:8">
      <c r="A183" s="10">
        <v>181</v>
      </c>
      <c r="B183" s="25" t="s">
        <v>360</v>
      </c>
      <c r="C183" s="25" t="s">
        <v>42</v>
      </c>
      <c r="D183" s="25" t="s">
        <v>38</v>
      </c>
      <c r="E183" s="26" t="s">
        <v>361</v>
      </c>
      <c r="F183" s="57">
        <v>70.47</v>
      </c>
      <c r="G183" s="64">
        <v>10</v>
      </c>
      <c r="H183" s="22">
        <f t="shared" si="2"/>
        <v>704.7</v>
      </c>
    </row>
    <row r="184" ht="13.5" spans="1:8">
      <c r="A184" s="10">
        <v>182</v>
      </c>
      <c r="B184" s="25" t="s">
        <v>362</v>
      </c>
      <c r="C184" s="10" t="s">
        <v>42</v>
      </c>
      <c r="D184" s="10" t="s">
        <v>38</v>
      </c>
      <c r="E184" s="26"/>
      <c r="F184" s="22">
        <v>25</v>
      </c>
      <c r="G184" s="23">
        <v>20</v>
      </c>
      <c r="H184" s="22">
        <f t="shared" si="2"/>
        <v>500</v>
      </c>
    </row>
    <row r="185" ht="13.5" spans="1:8">
      <c r="A185" s="10">
        <v>183</v>
      </c>
      <c r="B185" s="25" t="s">
        <v>363</v>
      </c>
      <c r="C185" s="10" t="s">
        <v>42</v>
      </c>
      <c r="D185" s="10" t="s">
        <v>38</v>
      </c>
      <c r="E185" s="26" t="s">
        <v>364</v>
      </c>
      <c r="F185" s="22">
        <v>5</v>
      </c>
      <c r="G185" s="23">
        <v>6</v>
      </c>
      <c r="H185" s="22">
        <f t="shared" si="2"/>
        <v>30</v>
      </c>
    </row>
    <row r="186" ht="13.5" spans="1:8">
      <c r="A186" s="10">
        <v>184</v>
      </c>
      <c r="B186" s="25" t="s">
        <v>365</v>
      </c>
      <c r="C186" s="10" t="s">
        <v>42</v>
      </c>
      <c r="D186" s="10" t="s">
        <v>38</v>
      </c>
      <c r="E186" s="26" t="s">
        <v>366</v>
      </c>
      <c r="F186" s="22">
        <v>15</v>
      </c>
      <c r="G186" s="23">
        <v>6</v>
      </c>
      <c r="H186" s="22">
        <f t="shared" si="2"/>
        <v>90</v>
      </c>
    </row>
    <row r="187" ht="13.5" spans="1:8">
      <c r="A187" s="10">
        <v>185</v>
      </c>
      <c r="B187" s="25" t="s">
        <v>367</v>
      </c>
      <c r="C187" s="10" t="s">
        <v>42</v>
      </c>
      <c r="D187" s="10" t="s">
        <v>38</v>
      </c>
      <c r="E187" s="26" t="s">
        <v>368</v>
      </c>
      <c r="F187" s="22">
        <v>10</v>
      </c>
      <c r="G187" s="23">
        <v>20</v>
      </c>
      <c r="H187" s="22">
        <f t="shared" si="2"/>
        <v>200</v>
      </c>
    </row>
    <row r="188" ht="27" spans="1:8">
      <c r="A188" s="10">
        <v>186</v>
      </c>
      <c r="B188" s="25" t="s">
        <v>369</v>
      </c>
      <c r="C188" s="10" t="s">
        <v>56</v>
      </c>
      <c r="D188" s="10" t="s">
        <v>38</v>
      </c>
      <c r="E188" s="46" t="s">
        <v>370</v>
      </c>
      <c r="F188" s="47">
        <v>7.43</v>
      </c>
      <c r="G188" s="69">
        <v>20</v>
      </c>
      <c r="H188" s="22">
        <f t="shared" si="2"/>
        <v>148.6</v>
      </c>
    </row>
    <row r="189" ht="13.5" spans="1:8">
      <c r="A189" s="10">
        <v>187</v>
      </c>
      <c r="B189" s="25" t="s">
        <v>371</v>
      </c>
      <c r="C189" s="10" t="s">
        <v>42</v>
      </c>
      <c r="D189" s="10" t="s">
        <v>38</v>
      </c>
      <c r="E189" s="26" t="s">
        <v>372</v>
      </c>
      <c r="F189" s="22">
        <v>5</v>
      </c>
      <c r="G189" s="23">
        <v>20</v>
      </c>
      <c r="H189" s="22">
        <f t="shared" si="2"/>
        <v>100</v>
      </c>
    </row>
    <row r="190" ht="27" spans="1:8">
      <c r="A190" s="10">
        <v>188</v>
      </c>
      <c r="B190" s="29" t="s">
        <v>373</v>
      </c>
      <c r="C190" s="10" t="s">
        <v>32</v>
      </c>
      <c r="D190" s="10" t="s">
        <v>38</v>
      </c>
      <c r="E190" s="27" t="s">
        <v>374</v>
      </c>
      <c r="F190" s="44">
        <v>22</v>
      </c>
      <c r="G190" s="23">
        <v>3</v>
      </c>
      <c r="H190" s="22">
        <f t="shared" si="2"/>
        <v>66</v>
      </c>
    </row>
    <row r="191" ht="13.5" spans="1:8">
      <c r="A191" s="10">
        <v>189</v>
      </c>
      <c r="B191" s="25" t="s">
        <v>375</v>
      </c>
      <c r="C191" s="10" t="s">
        <v>16</v>
      </c>
      <c r="D191" s="10" t="s">
        <v>38</v>
      </c>
      <c r="E191" s="26" t="s">
        <v>376</v>
      </c>
      <c r="F191" s="22">
        <v>200</v>
      </c>
      <c r="G191" s="23">
        <v>1</v>
      </c>
      <c r="H191" s="22">
        <f t="shared" si="2"/>
        <v>200</v>
      </c>
    </row>
    <row r="192" ht="13.5" spans="1:8">
      <c r="A192" s="10">
        <v>190</v>
      </c>
      <c r="B192" s="25" t="s">
        <v>375</v>
      </c>
      <c r="C192" s="10" t="s">
        <v>16</v>
      </c>
      <c r="D192" s="10" t="s">
        <v>38</v>
      </c>
      <c r="E192" s="26" t="s">
        <v>377</v>
      </c>
      <c r="F192" s="22">
        <v>200</v>
      </c>
      <c r="G192" s="23">
        <v>4</v>
      </c>
      <c r="H192" s="22">
        <f t="shared" si="2"/>
        <v>800</v>
      </c>
    </row>
    <row r="193" ht="13.5" spans="1:8">
      <c r="A193" s="10">
        <v>191</v>
      </c>
      <c r="B193" s="25" t="s">
        <v>378</v>
      </c>
      <c r="C193" s="10" t="s">
        <v>42</v>
      </c>
      <c r="D193" s="10" t="s">
        <v>38</v>
      </c>
      <c r="E193" s="26" t="s">
        <v>123</v>
      </c>
      <c r="F193" s="22">
        <v>12</v>
      </c>
      <c r="G193" s="23">
        <v>6</v>
      </c>
      <c r="H193" s="22">
        <f t="shared" si="2"/>
        <v>72</v>
      </c>
    </row>
    <row r="194" ht="13.5" spans="1:8">
      <c r="A194" s="10">
        <v>192</v>
      </c>
      <c r="B194" s="25" t="s">
        <v>379</v>
      </c>
      <c r="C194" s="10" t="s">
        <v>42</v>
      </c>
      <c r="D194" s="10" t="s">
        <v>38</v>
      </c>
      <c r="E194" s="26" t="s">
        <v>380</v>
      </c>
      <c r="F194" s="22">
        <v>55</v>
      </c>
      <c r="G194" s="23">
        <v>6</v>
      </c>
      <c r="H194" s="22">
        <f t="shared" si="2"/>
        <v>330</v>
      </c>
    </row>
    <row r="195" ht="13.5" spans="1:8">
      <c r="A195" s="10">
        <v>193</v>
      </c>
      <c r="B195" s="25" t="s">
        <v>381</v>
      </c>
      <c r="C195" s="10" t="s">
        <v>42</v>
      </c>
      <c r="D195" s="10" t="s">
        <v>38</v>
      </c>
      <c r="E195" s="26" t="s">
        <v>382</v>
      </c>
      <c r="F195" s="22">
        <v>13</v>
      </c>
      <c r="G195" s="23">
        <v>6</v>
      </c>
      <c r="H195" s="22">
        <f t="shared" si="2"/>
        <v>78</v>
      </c>
    </row>
    <row r="196" ht="27" spans="1:8">
      <c r="A196" s="10">
        <v>194</v>
      </c>
      <c r="B196" s="29" t="s">
        <v>383</v>
      </c>
      <c r="C196" s="10" t="s">
        <v>32</v>
      </c>
      <c r="D196" s="10" t="s">
        <v>38</v>
      </c>
      <c r="E196" s="27" t="s">
        <v>384</v>
      </c>
      <c r="F196" s="44">
        <v>7</v>
      </c>
      <c r="G196" s="23">
        <v>15</v>
      </c>
      <c r="H196" s="22">
        <f t="shared" ref="H196:H259" si="3">F196*G196</f>
        <v>105</v>
      </c>
    </row>
    <row r="197" ht="13.5" spans="1:8">
      <c r="A197" s="10">
        <v>195</v>
      </c>
      <c r="B197" s="29" t="s">
        <v>385</v>
      </c>
      <c r="C197" s="10" t="s">
        <v>91</v>
      </c>
      <c r="D197" s="10" t="s">
        <v>38</v>
      </c>
      <c r="E197" s="27" t="s">
        <v>386</v>
      </c>
      <c r="F197" s="44">
        <v>1</v>
      </c>
      <c r="G197" s="23">
        <v>300</v>
      </c>
      <c r="H197" s="22">
        <f t="shared" si="3"/>
        <v>300</v>
      </c>
    </row>
    <row r="198" ht="13.5" spans="1:8">
      <c r="A198" s="10">
        <v>196</v>
      </c>
      <c r="B198" s="25" t="s">
        <v>387</v>
      </c>
      <c r="C198" s="10" t="s">
        <v>32</v>
      </c>
      <c r="D198" s="10" t="s">
        <v>38</v>
      </c>
      <c r="E198" s="26" t="s">
        <v>388</v>
      </c>
      <c r="F198" s="22">
        <v>6</v>
      </c>
      <c r="G198" s="23">
        <v>2</v>
      </c>
      <c r="H198" s="22">
        <f t="shared" si="3"/>
        <v>12</v>
      </c>
    </row>
    <row r="199" ht="13.5" spans="1:8">
      <c r="A199" s="10">
        <v>197</v>
      </c>
      <c r="B199" s="25" t="s">
        <v>389</v>
      </c>
      <c r="C199" s="10" t="s">
        <v>42</v>
      </c>
      <c r="D199" s="10" t="s">
        <v>38</v>
      </c>
      <c r="E199" s="26" t="s">
        <v>390</v>
      </c>
      <c r="F199" s="22">
        <v>2</v>
      </c>
      <c r="G199" s="23">
        <v>20</v>
      </c>
      <c r="H199" s="22">
        <f t="shared" si="3"/>
        <v>40</v>
      </c>
    </row>
    <row r="200" ht="13.5" spans="1:8">
      <c r="A200" s="10">
        <v>198</v>
      </c>
      <c r="B200" s="25" t="s">
        <v>391</v>
      </c>
      <c r="C200" s="10" t="s">
        <v>16</v>
      </c>
      <c r="D200" s="10" t="s">
        <v>38</v>
      </c>
      <c r="E200" s="26" t="s">
        <v>392</v>
      </c>
      <c r="F200" s="22">
        <v>5</v>
      </c>
      <c r="G200" s="23">
        <v>12</v>
      </c>
      <c r="H200" s="22">
        <f t="shared" si="3"/>
        <v>60</v>
      </c>
    </row>
    <row r="201" ht="13.5" spans="1:8">
      <c r="A201" s="10">
        <v>199</v>
      </c>
      <c r="B201" s="25" t="s">
        <v>393</v>
      </c>
      <c r="C201" s="10" t="s">
        <v>42</v>
      </c>
      <c r="D201" s="10" t="s">
        <v>38</v>
      </c>
      <c r="E201" s="26" t="s">
        <v>394</v>
      </c>
      <c r="F201" s="22">
        <v>0.8</v>
      </c>
      <c r="G201" s="23">
        <v>50</v>
      </c>
      <c r="H201" s="22">
        <f t="shared" si="3"/>
        <v>40</v>
      </c>
    </row>
    <row r="202" ht="13.5" spans="1:8">
      <c r="A202" s="10">
        <v>200</v>
      </c>
      <c r="B202" s="25" t="s">
        <v>395</v>
      </c>
      <c r="C202" s="10" t="s">
        <v>251</v>
      </c>
      <c r="D202" s="10" t="s">
        <v>38</v>
      </c>
      <c r="E202" s="46" t="s">
        <v>396</v>
      </c>
      <c r="F202" s="47">
        <v>700</v>
      </c>
      <c r="G202" s="69">
        <v>1</v>
      </c>
      <c r="H202" s="22">
        <f t="shared" si="3"/>
        <v>700</v>
      </c>
    </row>
    <row r="203" ht="13.5" spans="1:8">
      <c r="A203" s="10">
        <v>201</v>
      </c>
      <c r="B203" s="25" t="s">
        <v>397</v>
      </c>
      <c r="C203" s="10" t="s">
        <v>251</v>
      </c>
      <c r="D203" s="10" t="s">
        <v>38</v>
      </c>
      <c r="E203" s="46" t="s">
        <v>398</v>
      </c>
      <c r="F203" s="47">
        <v>450</v>
      </c>
      <c r="G203" s="23">
        <v>1</v>
      </c>
      <c r="H203" s="22">
        <f t="shared" si="3"/>
        <v>450</v>
      </c>
    </row>
    <row r="204" ht="13.5" spans="1:8">
      <c r="A204" s="10">
        <v>202</v>
      </c>
      <c r="B204" s="25" t="s">
        <v>399</v>
      </c>
      <c r="C204" s="10" t="s">
        <v>42</v>
      </c>
      <c r="D204" s="10" t="s">
        <v>38</v>
      </c>
      <c r="E204" s="26"/>
      <c r="F204" s="22">
        <v>12</v>
      </c>
      <c r="G204" s="23">
        <v>50</v>
      </c>
      <c r="H204" s="22">
        <f t="shared" si="3"/>
        <v>600</v>
      </c>
    </row>
    <row r="205" ht="13.5" spans="1:8">
      <c r="A205" s="10">
        <v>203</v>
      </c>
      <c r="B205" s="25" t="s">
        <v>400</v>
      </c>
      <c r="C205" s="10" t="s">
        <v>42</v>
      </c>
      <c r="D205" s="10" t="s">
        <v>38</v>
      </c>
      <c r="E205" s="26" t="s">
        <v>401</v>
      </c>
      <c r="F205" s="22">
        <v>4</v>
      </c>
      <c r="G205" s="23">
        <v>20</v>
      </c>
      <c r="H205" s="22">
        <f t="shared" si="3"/>
        <v>80</v>
      </c>
    </row>
    <row r="206" ht="40.5" spans="1:8">
      <c r="A206" s="10">
        <v>204</v>
      </c>
      <c r="B206" s="25" t="s">
        <v>402</v>
      </c>
      <c r="C206" s="10" t="s">
        <v>42</v>
      </c>
      <c r="D206" s="10" t="s">
        <v>38</v>
      </c>
      <c r="E206" s="26" t="s">
        <v>403</v>
      </c>
      <c r="F206" s="22">
        <v>80</v>
      </c>
      <c r="G206" s="23">
        <v>2</v>
      </c>
      <c r="H206" s="22">
        <f t="shared" si="3"/>
        <v>160</v>
      </c>
    </row>
    <row r="207" ht="27" spans="1:8">
      <c r="A207" s="10">
        <v>205</v>
      </c>
      <c r="B207" s="25" t="s">
        <v>404</v>
      </c>
      <c r="C207" s="10" t="s">
        <v>405</v>
      </c>
      <c r="D207" s="10" t="s">
        <v>38</v>
      </c>
      <c r="E207" s="26" t="s">
        <v>406</v>
      </c>
      <c r="F207" s="22">
        <v>35</v>
      </c>
      <c r="G207" s="23">
        <v>3</v>
      </c>
      <c r="H207" s="22">
        <f t="shared" si="3"/>
        <v>105</v>
      </c>
    </row>
    <row r="208" ht="27" spans="1:8">
      <c r="A208" s="10">
        <v>206</v>
      </c>
      <c r="B208" s="25" t="s">
        <v>407</v>
      </c>
      <c r="C208" s="10" t="s">
        <v>405</v>
      </c>
      <c r="D208" s="10" t="s">
        <v>38</v>
      </c>
      <c r="E208" s="26" t="s">
        <v>406</v>
      </c>
      <c r="F208" s="22">
        <v>35</v>
      </c>
      <c r="G208" s="23">
        <v>3</v>
      </c>
      <c r="H208" s="22">
        <f t="shared" si="3"/>
        <v>105</v>
      </c>
    </row>
    <row r="209" ht="27" spans="1:8">
      <c r="A209" s="10">
        <v>207</v>
      </c>
      <c r="B209" s="25" t="s">
        <v>408</v>
      </c>
      <c r="C209" s="10" t="s">
        <v>42</v>
      </c>
      <c r="D209" s="10" t="s">
        <v>38</v>
      </c>
      <c r="E209" s="26" t="s">
        <v>409</v>
      </c>
      <c r="F209" s="22">
        <v>16.8</v>
      </c>
      <c r="G209" s="23">
        <v>2</v>
      </c>
      <c r="H209" s="22">
        <f t="shared" si="3"/>
        <v>33.6</v>
      </c>
    </row>
    <row r="210" ht="13.5" spans="1:8">
      <c r="A210" s="10">
        <v>208</v>
      </c>
      <c r="B210" s="25" t="s">
        <v>410</v>
      </c>
      <c r="C210" s="10" t="s">
        <v>32</v>
      </c>
      <c r="D210" s="10" t="s">
        <v>38</v>
      </c>
      <c r="E210" s="26" t="s">
        <v>411</v>
      </c>
      <c r="F210" s="22">
        <v>18</v>
      </c>
      <c r="G210" s="23">
        <v>10</v>
      </c>
      <c r="H210" s="22">
        <f t="shared" si="3"/>
        <v>180</v>
      </c>
    </row>
    <row r="211" ht="13.5" spans="1:8">
      <c r="A211" s="10">
        <v>209</v>
      </c>
      <c r="B211" s="25" t="s">
        <v>412</v>
      </c>
      <c r="C211" s="10" t="s">
        <v>91</v>
      </c>
      <c r="D211" s="10" t="s">
        <v>38</v>
      </c>
      <c r="E211" s="60" t="s">
        <v>413</v>
      </c>
      <c r="F211" s="47">
        <v>15</v>
      </c>
      <c r="G211" s="23">
        <v>1</v>
      </c>
      <c r="H211" s="22">
        <f t="shared" si="3"/>
        <v>15</v>
      </c>
    </row>
    <row r="212" ht="13.5" spans="1:8">
      <c r="A212" s="10">
        <v>210</v>
      </c>
      <c r="B212" s="25" t="s">
        <v>412</v>
      </c>
      <c r="C212" s="10" t="s">
        <v>91</v>
      </c>
      <c r="D212" s="10" t="s">
        <v>38</v>
      </c>
      <c r="E212" s="75" t="s">
        <v>414</v>
      </c>
      <c r="F212" s="76">
        <v>15</v>
      </c>
      <c r="G212" s="23">
        <v>2</v>
      </c>
      <c r="H212" s="22">
        <f t="shared" si="3"/>
        <v>30</v>
      </c>
    </row>
    <row r="213" ht="13.5" spans="1:8">
      <c r="A213" s="10">
        <v>211</v>
      </c>
      <c r="B213" s="25" t="s">
        <v>415</v>
      </c>
      <c r="C213" s="10" t="s">
        <v>69</v>
      </c>
      <c r="D213" s="10" t="s">
        <v>38</v>
      </c>
      <c r="E213" s="26" t="s">
        <v>416</v>
      </c>
      <c r="F213" s="22">
        <v>13</v>
      </c>
      <c r="G213" s="23">
        <v>3</v>
      </c>
      <c r="H213" s="22">
        <f t="shared" si="3"/>
        <v>39</v>
      </c>
    </row>
    <row r="214" ht="27" spans="1:8">
      <c r="A214" s="10">
        <v>212</v>
      </c>
      <c r="B214" s="25" t="s">
        <v>417</v>
      </c>
      <c r="C214" s="10" t="s">
        <v>42</v>
      </c>
      <c r="D214" s="10" t="s">
        <v>38</v>
      </c>
      <c r="E214" s="26" t="s">
        <v>418</v>
      </c>
      <c r="F214" s="22">
        <v>13</v>
      </c>
      <c r="G214" s="23">
        <v>10</v>
      </c>
      <c r="H214" s="22">
        <f t="shared" si="3"/>
        <v>130</v>
      </c>
    </row>
    <row r="215" ht="13.5" spans="1:8">
      <c r="A215" s="10">
        <v>213</v>
      </c>
      <c r="B215" s="25" t="s">
        <v>419</v>
      </c>
      <c r="C215" s="10" t="s">
        <v>69</v>
      </c>
      <c r="D215" s="10" t="s">
        <v>38</v>
      </c>
      <c r="E215" s="26" t="s">
        <v>420</v>
      </c>
      <c r="F215" s="22">
        <v>1.5</v>
      </c>
      <c r="G215" s="23">
        <v>50</v>
      </c>
      <c r="H215" s="22">
        <f t="shared" si="3"/>
        <v>75</v>
      </c>
    </row>
    <row r="216" ht="13.5" spans="1:8">
      <c r="A216" s="10">
        <v>214</v>
      </c>
      <c r="B216" s="25" t="s">
        <v>421</v>
      </c>
      <c r="C216" s="10" t="s">
        <v>42</v>
      </c>
      <c r="D216" s="10" t="s">
        <v>38</v>
      </c>
      <c r="E216" s="26" t="s">
        <v>422</v>
      </c>
      <c r="F216" s="22">
        <v>200</v>
      </c>
      <c r="G216" s="23">
        <v>4</v>
      </c>
      <c r="H216" s="22">
        <f t="shared" si="3"/>
        <v>800</v>
      </c>
    </row>
    <row r="217" ht="13.5" spans="1:8">
      <c r="A217" s="10">
        <v>215</v>
      </c>
      <c r="B217" s="25" t="s">
        <v>423</v>
      </c>
      <c r="C217" s="10" t="s">
        <v>56</v>
      </c>
      <c r="D217" s="10" t="s">
        <v>38</v>
      </c>
      <c r="E217" s="26" t="s">
        <v>424</v>
      </c>
      <c r="F217" s="22">
        <v>3</v>
      </c>
      <c r="G217" s="23">
        <v>48</v>
      </c>
      <c r="H217" s="22">
        <f t="shared" si="3"/>
        <v>144</v>
      </c>
    </row>
    <row r="218" ht="13.5" spans="1:8">
      <c r="A218" s="10">
        <v>216</v>
      </c>
      <c r="B218" s="25" t="s">
        <v>425</v>
      </c>
      <c r="C218" s="10" t="s">
        <v>42</v>
      </c>
      <c r="D218" s="10" t="s">
        <v>38</v>
      </c>
      <c r="E218" s="26" t="s">
        <v>426</v>
      </c>
      <c r="F218" s="22">
        <v>170</v>
      </c>
      <c r="G218" s="23">
        <v>3</v>
      </c>
      <c r="H218" s="22">
        <f t="shared" si="3"/>
        <v>510</v>
      </c>
    </row>
    <row r="219" ht="13.5" spans="1:8">
      <c r="A219" s="10">
        <v>217</v>
      </c>
      <c r="B219" s="25" t="s">
        <v>427</v>
      </c>
      <c r="C219" s="10" t="s">
        <v>42</v>
      </c>
      <c r="D219" s="10" t="s">
        <v>38</v>
      </c>
      <c r="E219" s="26"/>
      <c r="F219" s="22">
        <v>20</v>
      </c>
      <c r="G219" s="23">
        <v>10</v>
      </c>
      <c r="H219" s="22">
        <f t="shared" si="3"/>
        <v>200</v>
      </c>
    </row>
    <row r="220" ht="13.5" spans="1:8">
      <c r="A220" s="10">
        <v>218</v>
      </c>
      <c r="B220" s="25" t="s">
        <v>428</v>
      </c>
      <c r="C220" s="10" t="s">
        <v>251</v>
      </c>
      <c r="D220" s="10" t="s">
        <v>38</v>
      </c>
      <c r="E220" s="27" t="s">
        <v>429</v>
      </c>
      <c r="F220" s="47">
        <v>500</v>
      </c>
      <c r="G220" s="23">
        <v>1</v>
      </c>
      <c r="H220" s="22">
        <f t="shared" si="3"/>
        <v>500</v>
      </c>
    </row>
    <row r="221" ht="13.5" spans="1:8">
      <c r="A221" s="10">
        <v>219</v>
      </c>
      <c r="B221" s="25" t="s">
        <v>430</v>
      </c>
      <c r="C221" s="10" t="s">
        <v>32</v>
      </c>
      <c r="D221" s="25" t="s">
        <v>38</v>
      </c>
      <c r="E221" s="27"/>
      <c r="F221" s="47">
        <v>20</v>
      </c>
      <c r="G221" s="23">
        <v>20</v>
      </c>
      <c r="H221" s="22">
        <f t="shared" si="3"/>
        <v>400</v>
      </c>
    </row>
    <row r="222" ht="27" spans="1:8">
      <c r="A222" s="10">
        <v>220</v>
      </c>
      <c r="B222" s="25" t="s">
        <v>431</v>
      </c>
      <c r="C222" s="10" t="s">
        <v>42</v>
      </c>
      <c r="D222" s="10" t="s">
        <v>38</v>
      </c>
      <c r="E222" s="26" t="s">
        <v>432</v>
      </c>
      <c r="F222" s="22">
        <v>44.62</v>
      </c>
      <c r="G222" s="23">
        <v>5</v>
      </c>
      <c r="H222" s="22">
        <f t="shared" si="3"/>
        <v>223.1</v>
      </c>
    </row>
    <row r="223" s="11" customFormat="1" ht="13.5" spans="1:8">
      <c r="A223" s="10">
        <v>221</v>
      </c>
      <c r="B223" s="25" t="s">
        <v>431</v>
      </c>
      <c r="C223" s="10" t="s">
        <v>42</v>
      </c>
      <c r="D223" s="10" t="s">
        <v>38</v>
      </c>
      <c r="E223" s="26" t="s">
        <v>433</v>
      </c>
      <c r="F223" s="22">
        <v>100</v>
      </c>
      <c r="G223" s="23">
        <v>10</v>
      </c>
      <c r="H223" s="22">
        <f t="shared" si="3"/>
        <v>1000</v>
      </c>
    </row>
    <row r="224" s="11" customFormat="1" ht="13.5" spans="1:8">
      <c r="A224" s="10">
        <v>222</v>
      </c>
      <c r="B224" s="25" t="s">
        <v>431</v>
      </c>
      <c r="C224" s="10" t="s">
        <v>42</v>
      </c>
      <c r="D224" s="10" t="s">
        <v>38</v>
      </c>
      <c r="E224" s="26" t="s">
        <v>434</v>
      </c>
      <c r="F224" s="22">
        <v>110</v>
      </c>
      <c r="G224" s="23">
        <v>10</v>
      </c>
      <c r="H224" s="22">
        <f t="shared" si="3"/>
        <v>1100</v>
      </c>
    </row>
    <row r="225" s="11" customFormat="1" ht="13.5" spans="1:8">
      <c r="A225" s="10">
        <v>223</v>
      </c>
      <c r="B225" s="25" t="s">
        <v>431</v>
      </c>
      <c r="C225" s="10" t="s">
        <v>42</v>
      </c>
      <c r="D225" s="10" t="s">
        <v>38</v>
      </c>
      <c r="E225" s="26" t="s">
        <v>435</v>
      </c>
      <c r="F225" s="22">
        <v>120</v>
      </c>
      <c r="G225" s="23">
        <v>10</v>
      </c>
      <c r="H225" s="22">
        <f t="shared" si="3"/>
        <v>1200</v>
      </c>
    </row>
    <row r="226" s="11" customFormat="1" ht="13.5" spans="1:8">
      <c r="A226" s="10">
        <v>224</v>
      </c>
      <c r="B226" s="25" t="s">
        <v>431</v>
      </c>
      <c r="C226" s="10" t="s">
        <v>42</v>
      </c>
      <c r="D226" s="10" t="s">
        <v>38</v>
      </c>
      <c r="E226" s="26" t="s">
        <v>436</v>
      </c>
      <c r="F226" s="22">
        <v>120</v>
      </c>
      <c r="G226" s="23">
        <v>10</v>
      </c>
      <c r="H226" s="22">
        <f t="shared" si="3"/>
        <v>1200</v>
      </c>
    </row>
    <row r="227" s="11" customFormat="1" ht="13.5" spans="1:8">
      <c r="A227" s="10">
        <v>225</v>
      </c>
      <c r="B227" s="25" t="s">
        <v>431</v>
      </c>
      <c r="C227" s="10" t="s">
        <v>42</v>
      </c>
      <c r="D227" s="10" t="s">
        <v>38</v>
      </c>
      <c r="E227" s="26" t="s">
        <v>437</v>
      </c>
      <c r="F227" s="22">
        <v>50</v>
      </c>
      <c r="G227" s="23">
        <v>10</v>
      </c>
      <c r="H227" s="22">
        <f t="shared" si="3"/>
        <v>500</v>
      </c>
    </row>
    <row r="228" s="11" customFormat="1" ht="13.5" spans="1:8">
      <c r="A228" s="10">
        <v>226</v>
      </c>
      <c r="B228" s="25" t="s">
        <v>431</v>
      </c>
      <c r="C228" s="10" t="s">
        <v>42</v>
      </c>
      <c r="D228" s="10" t="s">
        <v>38</v>
      </c>
      <c r="E228" s="26" t="s">
        <v>438</v>
      </c>
      <c r="F228" s="22">
        <v>60</v>
      </c>
      <c r="G228" s="23">
        <v>10</v>
      </c>
      <c r="H228" s="22">
        <f t="shared" si="3"/>
        <v>600</v>
      </c>
    </row>
    <row r="229" s="11" customFormat="1" ht="27" spans="1:8">
      <c r="A229" s="10">
        <v>227</v>
      </c>
      <c r="B229" s="25" t="s">
        <v>431</v>
      </c>
      <c r="C229" s="10" t="s">
        <v>42</v>
      </c>
      <c r="D229" s="10" t="s">
        <v>38</v>
      </c>
      <c r="E229" s="26" t="s">
        <v>439</v>
      </c>
      <c r="F229" s="22">
        <v>150</v>
      </c>
      <c r="G229" s="23">
        <v>6</v>
      </c>
      <c r="H229" s="22">
        <f t="shared" si="3"/>
        <v>900</v>
      </c>
    </row>
    <row r="230" s="11" customFormat="1" ht="27" spans="1:8">
      <c r="A230" s="10">
        <v>228</v>
      </c>
      <c r="B230" s="25" t="s">
        <v>431</v>
      </c>
      <c r="C230" s="10" t="s">
        <v>42</v>
      </c>
      <c r="D230" s="10" t="s">
        <v>38</v>
      </c>
      <c r="E230" s="26" t="s">
        <v>440</v>
      </c>
      <c r="F230" s="22">
        <v>150</v>
      </c>
      <c r="G230" s="23">
        <v>6</v>
      </c>
      <c r="H230" s="22">
        <f t="shared" si="3"/>
        <v>900</v>
      </c>
    </row>
    <row r="231" s="11" customFormat="1" ht="13.5" spans="1:8">
      <c r="A231" s="10">
        <v>229</v>
      </c>
      <c r="B231" s="25" t="s">
        <v>431</v>
      </c>
      <c r="C231" s="10" t="s">
        <v>42</v>
      </c>
      <c r="D231" s="10" t="s">
        <v>38</v>
      </c>
      <c r="E231" s="26" t="s">
        <v>441</v>
      </c>
      <c r="F231" s="22">
        <v>80</v>
      </c>
      <c r="G231" s="23">
        <v>6</v>
      </c>
      <c r="H231" s="22">
        <f t="shared" si="3"/>
        <v>480</v>
      </c>
    </row>
    <row r="232" s="11" customFormat="1" ht="40.5" spans="1:8">
      <c r="A232" s="10">
        <v>230</v>
      </c>
      <c r="B232" s="25" t="s">
        <v>431</v>
      </c>
      <c r="C232" s="10" t="s">
        <v>42</v>
      </c>
      <c r="D232" s="10" t="s">
        <v>38</v>
      </c>
      <c r="E232" s="26" t="s">
        <v>442</v>
      </c>
      <c r="F232" s="22">
        <v>110</v>
      </c>
      <c r="G232" s="23">
        <v>6</v>
      </c>
      <c r="H232" s="22">
        <f t="shared" si="3"/>
        <v>660</v>
      </c>
    </row>
    <row r="233" s="11" customFormat="1" ht="40.5" spans="1:8">
      <c r="A233" s="10">
        <v>231</v>
      </c>
      <c r="B233" s="25" t="s">
        <v>431</v>
      </c>
      <c r="C233" s="10" t="s">
        <v>42</v>
      </c>
      <c r="D233" s="10" t="s">
        <v>38</v>
      </c>
      <c r="E233" s="26" t="s">
        <v>443</v>
      </c>
      <c r="F233" s="22">
        <v>110</v>
      </c>
      <c r="G233" s="23">
        <v>6</v>
      </c>
      <c r="H233" s="22">
        <f t="shared" si="3"/>
        <v>660</v>
      </c>
    </row>
    <row r="234" s="11" customFormat="1" ht="40.5" spans="1:8">
      <c r="A234" s="10">
        <v>232</v>
      </c>
      <c r="B234" s="25" t="s">
        <v>431</v>
      </c>
      <c r="C234" s="10" t="s">
        <v>42</v>
      </c>
      <c r="D234" s="10" t="s">
        <v>38</v>
      </c>
      <c r="E234" s="26" t="s">
        <v>444</v>
      </c>
      <c r="F234" s="22">
        <v>110</v>
      </c>
      <c r="G234" s="23">
        <v>6</v>
      </c>
      <c r="H234" s="22">
        <f t="shared" si="3"/>
        <v>660</v>
      </c>
    </row>
    <row r="235" s="11" customFormat="1" ht="27" spans="1:8">
      <c r="A235" s="10">
        <v>233</v>
      </c>
      <c r="B235" s="25" t="s">
        <v>431</v>
      </c>
      <c r="C235" s="10" t="s">
        <v>42</v>
      </c>
      <c r="D235" s="10" t="s">
        <v>38</v>
      </c>
      <c r="E235" s="26" t="s">
        <v>445</v>
      </c>
      <c r="F235" s="22">
        <v>35</v>
      </c>
      <c r="G235" s="23">
        <v>6</v>
      </c>
      <c r="H235" s="22">
        <f t="shared" si="3"/>
        <v>210</v>
      </c>
    </row>
    <row r="236" s="11" customFormat="1" ht="27" spans="1:8">
      <c r="A236" s="10">
        <v>234</v>
      </c>
      <c r="B236" s="25" t="s">
        <v>431</v>
      </c>
      <c r="C236" s="10" t="s">
        <v>42</v>
      </c>
      <c r="D236" s="10" t="s">
        <v>38</v>
      </c>
      <c r="E236" s="26" t="s">
        <v>446</v>
      </c>
      <c r="F236" s="22">
        <v>35</v>
      </c>
      <c r="G236" s="23">
        <v>6</v>
      </c>
      <c r="H236" s="22">
        <f t="shared" si="3"/>
        <v>210</v>
      </c>
    </row>
    <row r="237" s="11" customFormat="1" ht="27" spans="1:8">
      <c r="A237" s="10">
        <v>235</v>
      </c>
      <c r="B237" s="25" t="s">
        <v>431</v>
      </c>
      <c r="C237" s="10" t="s">
        <v>42</v>
      </c>
      <c r="D237" s="10" t="s">
        <v>38</v>
      </c>
      <c r="E237" s="26" t="s">
        <v>447</v>
      </c>
      <c r="F237" s="22">
        <v>20</v>
      </c>
      <c r="G237" s="23">
        <v>6</v>
      </c>
      <c r="H237" s="22">
        <f t="shared" si="3"/>
        <v>120</v>
      </c>
    </row>
    <row r="238" s="11" customFormat="1" ht="27" spans="1:8">
      <c r="A238" s="10">
        <v>236</v>
      </c>
      <c r="B238" s="25" t="s">
        <v>431</v>
      </c>
      <c r="C238" s="10" t="s">
        <v>42</v>
      </c>
      <c r="D238" s="10" t="s">
        <v>38</v>
      </c>
      <c r="E238" s="26" t="s">
        <v>448</v>
      </c>
      <c r="F238" s="22">
        <v>22</v>
      </c>
      <c r="G238" s="23">
        <v>6</v>
      </c>
      <c r="H238" s="22">
        <f t="shared" si="3"/>
        <v>132</v>
      </c>
    </row>
    <row r="239" s="11" customFormat="1" ht="27" spans="1:8">
      <c r="A239" s="10">
        <v>237</v>
      </c>
      <c r="B239" s="25" t="s">
        <v>431</v>
      </c>
      <c r="C239" s="10" t="s">
        <v>42</v>
      </c>
      <c r="D239" s="10" t="s">
        <v>38</v>
      </c>
      <c r="E239" s="26" t="s">
        <v>449</v>
      </c>
      <c r="F239" s="22">
        <v>25</v>
      </c>
      <c r="G239" s="23">
        <v>6</v>
      </c>
      <c r="H239" s="22">
        <f t="shared" si="3"/>
        <v>150</v>
      </c>
    </row>
    <row r="240" s="11" customFormat="1" ht="13.5" spans="1:8">
      <c r="A240" s="10">
        <v>238</v>
      </c>
      <c r="B240" s="25" t="s">
        <v>450</v>
      </c>
      <c r="C240" s="10" t="s">
        <v>276</v>
      </c>
      <c r="D240" s="10" t="s">
        <v>38</v>
      </c>
      <c r="E240" s="26" t="s">
        <v>451</v>
      </c>
      <c r="F240" s="22">
        <v>3</v>
      </c>
      <c r="G240" s="23">
        <v>100</v>
      </c>
      <c r="H240" s="22">
        <f t="shared" si="3"/>
        <v>300</v>
      </c>
    </row>
    <row r="241" s="11" customFormat="1" ht="13.5" spans="1:8">
      <c r="A241" s="10">
        <v>239</v>
      </c>
      <c r="B241" s="25" t="s">
        <v>450</v>
      </c>
      <c r="C241" s="10" t="s">
        <v>276</v>
      </c>
      <c r="D241" s="10" t="s">
        <v>38</v>
      </c>
      <c r="E241" s="26" t="s">
        <v>452</v>
      </c>
      <c r="F241" s="22">
        <v>4</v>
      </c>
      <c r="G241" s="23">
        <v>100</v>
      </c>
      <c r="H241" s="22">
        <f t="shared" si="3"/>
        <v>400</v>
      </c>
    </row>
    <row r="242" s="11" customFormat="1" ht="13.5" spans="1:8">
      <c r="A242" s="10">
        <v>240</v>
      </c>
      <c r="B242" s="25" t="s">
        <v>453</v>
      </c>
      <c r="C242" s="10" t="s">
        <v>42</v>
      </c>
      <c r="D242" s="10" t="s">
        <v>38</v>
      </c>
      <c r="E242" s="26" t="s">
        <v>454</v>
      </c>
      <c r="F242" s="22">
        <v>200</v>
      </c>
      <c r="G242" s="23">
        <v>2</v>
      </c>
      <c r="H242" s="22">
        <f t="shared" si="3"/>
        <v>400</v>
      </c>
    </row>
    <row r="243" s="11" customFormat="1" ht="27" spans="1:8">
      <c r="A243" s="10">
        <v>241</v>
      </c>
      <c r="B243" s="25" t="s">
        <v>455</v>
      </c>
      <c r="C243" s="10" t="s">
        <v>42</v>
      </c>
      <c r="D243" s="10" t="s">
        <v>38</v>
      </c>
      <c r="E243" s="26" t="s">
        <v>456</v>
      </c>
      <c r="F243" s="22">
        <v>275</v>
      </c>
      <c r="G243" s="23">
        <v>2</v>
      </c>
      <c r="H243" s="22">
        <f t="shared" si="3"/>
        <v>550</v>
      </c>
    </row>
    <row r="244" s="11" customFormat="1" ht="27" spans="1:8">
      <c r="A244" s="10">
        <v>242</v>
      </c>
      <c r="B244" s="25" t="s">
        <v>457</v>
      </c>
      <c r="C244" s="10" t="s">
        <v>73</v>
      </c>
      <c r="D244" s="10" t="s">
        <v>38</v>
      </c>
      <c r="E244" s="26" t="s">
        <v>458</v>
      </c>
      <c r="F244" s="22">
        <v>130</v>
      </c>
      <c r="G244" s="23">
        <v>3</v>
      </c>
      <c r="H244" s="22">
        <f t="shared" si="3"/>
        <v>390</v>
      </c>
    </row>
    <row r="245" s="11" customFormat="1" ht="27" spans="1:8">
      <c r="A245" s="10">
        <v>243</v>
      </c>
      <c r="B245" s="25" t="s">
        <v>457</v>
      </c>
      <c r="C245" s="10" t="s">
        <v>73</v>
      </c>
      <c r="D245" s="10" t="s">
        <v>38</v>
      </c>
      <c r="E245" s="26" t="s">
        <v>459</v>
      </c>
      <c r="F245" s="22">
        <v>130</v>
      </c>
      <c r="G245" s="23">
        <v>3</v>
      </c>
      <c r="H245" s="22">
        <f t="shared" si="3"/>
        <v>390</v>
      </c>
    </row>
    <row r="246" ht="13.5" spans="1:8">
      <c r="A246" s="10">
        <v>244</v>
      </c>
      <c r="B246" s="25" t="s">
        <v>460</v>
      </c>
      <c r="C246" s="10" t="s">
        <v>42</v>
      </c>
      <c r="D246" s="10" t="s">
        <v>38</v>
      </c>
      <c r="E246" s="26" t="s">
        <v>461</v>
      </c>
      <c r="F246" s="22">
        <v>5</v>
      </c>
      <c r="G246" s="23">
        <v>20</v>
      </c>
      <c r="H246" s="22">
        <f t="shared" si="3"/>
        <v>100</v>
      </c>
    </row>
    <row r="247" ht="13.5" spans="1:8">
      <c r="A247" s="10">
        <v>245</v>
      </c>
      <c r="B247" s="25" t="s">
        <v>462</v>
      </c>
      <c r="C247" s="10" t="s">
        <v>42</v>
      </c>
      <c r="D247" s="10" t="s">
        <v>38</v>
      </c>
      <c r="E247" s="26" t="s">
        <v>463</v>
      </c>
      <c r="F247" s="22">
        <v>5</v>
      </c>
      <c r="G247" s="23">
        <v>50</v>
      </c>
      <c r="H247" s="22">
        <f t="shared" si="3"/>
        <v>250</v>
      </c>
    </row>
    <row r="248" ht="13.5" spans="1:8">
      <c r="A248" s="10">
        <v>246</v>
      </c>
      <c r="B248" s="25" t="s">
        <v>462</v>
      </c>
      <c r="C248" s="10" t="s">
        <v>42</v>
      </c>
      <c r="D248" s="10" t="s">
        <v>38</v>
      </c>
      <c r="E248" s="26" t="s">
        <v>464</v>
      </c>
      <c r="F248" s="22">
        <v>5</v>
      </c>
      <c r="G248" s="23">
        <v>50</v>
      </c>
      <c r="H248" s="22">
        <f t="shared" si="3"/>
        <v>250</v>
      </c>
    </row>
    <row r="249" ht="27" spans="1:8">
      <c r="A249" s="10">
        <v>247</v>
      </c>
      <c r="B249" s="25" t="s">
        <v>465</v>
      </c>
      <c r="C249" s="10" t="s">
        <v>42</v>
      </c>
      <c r="D249" s="10" t="s">
        <v>38</v>
      </c>
      <c r="E249" s="26" t="s">
        <v>466</v>
      </c>
      <c r="F249" s="22">
        <v>5</v>
      </c>
      <c r="G249" s="23">
        <v>10</v>
      </c>
      <c r="H249" s="22">
        <f t="shared" si="3"/>
        <v>50</v>
      </c>
    </row>
    <row r="250" ht="13.5" spans="1:8">
      <c r="A250" s="10">
        <v>248</v>
      </c>
      <c r="B250" s="66" t="s">
        <v>467</v>
      </c>
      <c r="C250" s="10" t="s">
        <v>42</v>
      </c>
      <c r="D250" s="10" t="s">
        <v>38</v>
      </c>
      <c r="E250" s="77" t="s">
        <v>468</v>
      </c>
      <c r="F250" s="78">
        <v>9</v>
      </c>
      <c r="G250" s="79">
        <v>20</v>
      </c>
      <c r="H250" s="22">
        <f t="shared" si="3"/>
        <v>180</v>
      </c>
    </row>
    <row r="251" ht="27" spans="1:8">
      <c r="A251" s="10">
        <v>249</v>
      </c>
      <c r="B251" s="25" t="s">
        <v>469</v>
      </c>
      <c r="C251" s="10" t="s">
        <v>42</v>
      </c>
      <c r="D251" s="10" t="s">
        <v>38</v>
      </c>
      <c r="E251" s="26" t="s">
        <v>470</v>
      </c>
      <c r="F251" s="22">
        <v>80</v>
      </c>
      <c r="G251" s="23">
        <v>3</v>
      </c>
      <c r="H251" s="22">
        <f t="shared" si="3"/>
        <v>240</v>
      </c>
    </row>
    <row r="252" ht="13.5" spans="1:8">
      <c r="A252" s="10">
        <v>250</v>
      </c>
      <c r="B252" s="25" t="s">
        <v>471</v>
      </c>
      <c r="C252" s="10" t="s">
        <v>69</v>
      </c>
      <c r="D252" s="10" t="s">
        <v>38</v>
      </c>
      <c r="E252" s="26" t="s">
        <v>472</v>
      </c>
      <c r="F252" s="22">
        <v>10</v>
      </c>
      <c r="G252" s="23">
        <v>10</v>
      </c>
      <c r="H252" s="22">
        <f t="shared" si="3"/>
        <v>100</v>
      </c>
    </row>
    <row r="253" ht="27" spans="1:8">
      <c r="A253" s="10">
        <v>251</v>
      </c>
      <c r="B253" s="80" t="s">
        <v>473</v>
      </c>
      <c r="C253" s="10" t="s">
        <v>42</v>
      </c>
      <c r="D253" s="10" t="s">
        <v>38</v>
      </c>
      <c r="E253" s="60" t="s">
        <v>474</v>
      </c>
      <c r="F253" s="22">
        <v>42</v>
      </c>
      <c r="G253" s="23">
        <v>10</v>
      </c>
      <c r="H253" s="22">
        <f t="shared" si="3"/>
        <v>420</v>
      </c>
    </row>
    <row r="254" ht="27" spans="1:8">
      <c r="A254" s="10">
        <v>252</v>
      </c>
      <c r="B254" s="25" t="s">
        <v>475</v>
      </c>
      <c r="C254" s="10" t="s">
        <v>42</v>
      </c>
      <c r="D254" s="10" t="s">
        <v>38</v>
      </c>
      <c r="E254" s="26" t="s">
        <v>476</v>
      </c>
      <c r="F254" s="22">
        <v>35</v>
      </c>
      <c r="G254" s="23">
        <v>3</v>
      </c>
      <c r="H254" s="22">
        <f t="shared" si="3"/>
        <v>105</v>
      </c>
    </row>
    <row r="255" ht="13.5" spans="1:8">
      <c r="A255" s="10">
        <v>253</v>
      </c>
      <c r="B255" s="25" t="s">
        <v>477</v>
      </c>
      <c r="C255" s="10" t="s">
        <v>42</v>
      </c>
      <c r="D255" s="10" t="s">
        <v>38</v>
      </c>
      <c r="E255" s="26" t="s">
        <v>478</v>
      </c>
      <c r="F255" s="22">
        <v>25</v>
      </c>
      <c r="G255" s="23">
        <v>3</v>
      </c>
      <c r="H255" s="22">
        <f t="shared" si="3"/>
        <v>75</v>
      </c>
    </row>
    <row r="256" ht="13.5" spans="1:8">
      <c r="A256" s="10">
        <v>254</v>
      </c>
      <c r="B256" s="25" t="s">
        <v>479</v>
      </c>
      <c r="C256" s="10" t="s">
        <v>42</v>
      </c>
      <c r="D256" s="10" t="s">
        <v>38</v>
      </c>
      <c r="E256" s="26" t="s">
        <v>480</v>
      </c>
      <c r="F256" s="22">
        <v>25</v>
      </c>
      <c r="G256" s="23">
        <v>3</v>
      </c>
      <c r="H256" s="22">
        <f t="shared" si="3"/>
        <v>75</v>
      </c>
    </row>
    <row r="257" ht="13.5" spans="1:8">
      <c r="A257" s="10">
        <v>255</v>
      </c>
      <c r="B257" s="25" t="s">
        <v>481</v>
      </c>
      <c r="C257" s="10" t="s">
        <v>42</v>
      </c>
      <c r="D257" s="10" t="s">
        <v>38</v>
      </c>
      <c r="E257" s="26" t="s">
        <v>482</v>
      </c>
      <c r="F257" s="22">
        <v>80</v>
      </c>
      <c r="G257" s="23">
        <v>3</v>
      </c>
      <c r="H257" s="22">
        <f t="shared" si="3"/>
        <v>240</v>
      </c>
    </row>
    <row r="258" ht="13.5" spans="1:8">
      <c r="A258" s="10">
        <v>256</v>
      </c>
      <c r="B258" s="25" t="s">
        <v>483</v>
      </c>
      <c r="C258" s="10" t="s">
        <v>42</v>
      </c>
      <c r="D258" s="10" t="s">
        <v>38</v>
      </c>
      <c r="E258" s="26" t="s">
        <v>484</v>
      </c>
      <c r="F258" s="22">
        <v>85</v>
      </c>
      <c r="G258" s="23">
        <v>3</v>
      </c>
      <c r="H258" s="22">
        <f t="shared" si="3"/>
        <v>255</v>
      </c>
    </row>
    <row r="259" ht="13.5" spans="1:8">
      <c r="A259" s="10">
        <v>257</v>
      </c>
      <c r="B259" s="25" t="s">
        <v>485</v>
      </c>
      <c r="C259" s="10" t="s">
        <v>405</v>
      </c>
      <c r="D259" s="10" t="s">
        <v>38</v>
      </c>
      <c r="E259" s="26" t="s">
        <v>486</v>
      </c>
      <c r="F259" s="22">
        <v>65</v>
      </c>
      <c r="G259" s="23">
        <v>3</v>
      </c>
      <c r="H259" s="22">
        <f t="shared" si="3"/>
        <v>195</v>
      </c>
    </row>
    <row r="260" ht="13.5" spans="1:8">
      <c r="A260" s="10">
        <v>258</v>
      </c>
      <c r="B260" s="25" t="s">
        <v>485</v>
      </c>
      <c r="C260" s="10" t="s">
        <v>405</v>
      </c>
      <c r="D260" s="10" t="s">
        <v>38</v>
      </c>
      <c r="E260" s="26" t="s">
        <v>487</v>
      </c>
      <c r="F260" s="22">
        <v>65</v>
      </c>
      <c r="G260" s="23">
        <v>3</v>
      </c>
      <c r="H260" s="22">
        <f t="shared" ref="H260:H290" si="4">F260*G260</f>
        <v>195</v>
      </c>
    </row>
    <row r="261" ht="13.5" spans="1:8">
      <c r="A261" s="10">
        <v>259</v>
      </c>
      <c r="B261" s="25" t="s">
        <v>488</v>
      </c>
      <c r="C261" s="10" t="s">
        <v>42</v>
      </c>
      <c r="D261" s="10" t="s">
        <v>38</v>
      </c>
      <c r="E261" s="26" t="s">
        <v>489</v>
      </c>
      <c r="F261" s="22">
        <v>5</v>
      </c>
      <c r="G261" s="23">
        <v>100</v>
      </c>
      <c r="H261" s="22">
        <f t="shared" si="4"/>
        <v>500</v>
      </c>
    </row>
    <row r="262" ht="13.5" spans="1:8">
      <c r="A262" s="10">
        <v>260</v>
      </c>
      <c r="B262" s="25" t="s">
        <v>490</v>
      </c>
      <c r="C262" s="10" t="s">
        <v>42</v>
      </c>
      <c r="D262" s="10" t="s">
        <v>38</v>
      </c>
      <c r="E262" s="26" t="s">
        <v>491</v>
      </c>
      <c r="F262" s="22">
        <v>20</v>
      </c>
      <c r="G262" s="23">
        <v>20</v>
      </c>
      <c r="H262" s="22">
        <f t="shared" si="4"/>
        <v>400</v>
      </c>
    </row>
    <row r="263" ht="27" spans="1:8">
      <c r="A263" s="10">
        <v>261</v>
      </c>
      <c r="B263" s="25" t="s">
        <v>492</v>
      </c>
      <c r="C263" s="10" t="s">
        <v>42</v>
      </c>
      <c r="D263" s="10" t="s">
        <v>38</v>
      </c>
      <c r="E263" s="26" t="s">
        <v>493</v>
      </c>
      <c r="F263" s="22">
        <v>120</v>
      </c>
      <c r="G263" s="23">
        <v>3</v>
      </c>
      <c r="H263" s="22">
        <f t="shared" si="4"/>
        <v>360</v>
      </c>
    </row>
    <row r="264" ht="13.5" spans="1:8">
      <c r="A264" s="10">
        <v>262</v>
      </c>
      <c r="B264" s="25" t="s">
        <v>494</v>
      </c>
      <c r="C264" s="10" t="s">
        <v>16</v>
      </c>
      <c r="D264" s="10" t="s">
        <v>38</v>
      </c>
      <c r="E264" s="26" t="s">
        <v>495</v>
      </c>
      <c r="F264" s="22">
        <v>12</v>
      </c>
      <c r="G264" s="23">
        <v>3</v>
      </c>
      <c r="H264" s="22">
        <f t="shared" si="4"/>
        <v>36</v>
      </c>
    </row>
    <row r="265" ht="13.5" spans="1:8">
      <c r="A265" s="10">
        <v>263</v>
      </c>
      <c r="B265" s="25" t="s">
        <v>496</v>
      </c>
      <c r="C265" s="10" t="s">
        <v>42</v>
      </c>
      <c r="D265" s="10" t="s">
        <v>38</v>
      </c>
      <c r="E265" s="26" t="s">
        <v>497</v>
      </c>
      <c r="F265" s="22">
        <v>68</v>
      </c>
      <c r="G265" s="23">
        <v>6</v>
      </c>
      <c r="H265" s="22">
        <f t="shared" si="4"/>
        <v>408</v>
      </c>
    </row>
    <row r="266" ht="13.5" spans="1:8">
      <c r="A266" s="10">
        <v>264</v>
      </c>
      <c r="B266" s="25" t="s">
        <v>496</v>
      </c>
      <c r="C266" s="10" t="s">
        <v>42</v>
      </c>
      <c r="D266" s="10" t="s">
        <v>38</v>
      </c>
      <c r="E266" s="26" t="s">
        <v>498</v>
      </c>
      <c r="F266" s="22">
        <v>68</v>
      </c>
      <c r="G266" s="23">
        <v>6</v>
      </c>
      <c r="H266" s="22">
        <f t="shared" si="4"/>
        <v>408</v>
      </c>
    </row>
    <row r="267" ht="13.5" spans="1:8">
      <c r="A267" s="10">
        <v>265</v>
      </c>
      <c r="B267" s="25" t="s">
        <v>499</v>
      </c>
      <c r="C267" s="10" t="s">
        <v>42</v>
      </c>
      <c r="D267" s="10" t="s">
        <v>38</v>
      </c>
      <c r="E267" s="26" t="s">
        <v>500</v>
      </c>
      <c r="F267" s="22">
        <v>30</v>
      </c>
      <c r="G267" s="23">
        <v>10</v>
      </c>
      <c r="H267" s="22">
        <f t="shared" si="4"/>
        <v>300</v>
      </c>
    </row>
    <row r="268" ht="13.5" spans="1:8">
      <c r="A268" s="10">
        <v>266</v>
      </c>
      <c r="B268" s="25" t="s">
        <v>501</v>
      </c>
      <c r="C268" s="10" t="s">
        <v>42</v>
      </c>
      <c r="D268" s="10" t="s">
        <v>38</v>
      </c>
      <c r="E268" s="26" t="s">
        <v>500</v>
      </c>
      <c r="F268" s="22">
        <v>30</v>
      </c>
      <c r="G268" s="23">
        <v>10</v>
      </c>
      <c r="H268" s="22">
        <f t="shared" si="4"/>
        <v>300</v>
      </c>
    </row>
    <row r="269" ht="13.5" spans="1:8">
      <c r="A269" s="10">
        <v>267</v>
      </c>
      <c r="B269" s="25" t="s">
        <v>502</v>
      </c>
      <c r="C269" s="10" t="s">
        <v>42</v>
      </c>
      <c r="D269" s="10" t="s">
        <v>38</v>
      </c>
      <c r="E269" s="26" t="s">
        <v>503</v>
      </c>
      <c r="F269" s="22">
        <v>80</v>
      </c>
      <c r="G269" s="23">
        <v>5</v>
      </c>
      <c r="H269" s="22">
        <f t="shared" si="4"/>
        <v>400</v>
      </c>
    </row>
    <row r="270" ht="13.5" spans="1:8">
      <c r="A270" s="10">
        <v>268</v>
      </c>
      <c r="B270" s="25" t="s">
        <v>504</v>
      </c>
      <c r="C270" s="10" t="s">
        <v>42</v>
      </c>
      <c r="D270" s="10" t="s">
        <v>38</v>
      </c>
      <c r="E270" s="26" t="s">
        <v>505</v>
      </c>
      <c r="F270" s="22">
        <v>70</v>
      </c>
      <c r="G270" s="23">
        <v>3</v>
      </c>
      <c r="H270" s="22">
        <f t="shared" si="4"/>
        <v>210</v>
      </c>
    </row>
    <row r="271" ht="13.5" spans="1:8">
      <c r="A271" s="10">
        <v>269</v>
      </c>
      <c r="B271" s="25" t="s">
        <v>504</v>
      </c>
      <c r="C271" s="10" t="s">
        <v>42</v>
      </c>
      <c r="D271" s="10" t="s">
        <v>38</v>
      </c>
      <c r="E271" s="26" t="s">
        <v>506</v>
      </c>
      <c r="F271" s="22">
        <v>70</v>
      </c>
      <c r="G271" s="23">
        <v>3</v>
      </c>
      <c r="H271" s="22">
        <f t="shared" si="4"/>
        <v>210</v>
      </c>
    </row>
    <row r="272" ht="13.5" spans="1:8">
      <c r="A272" s="10">
        <v>270</v>
      </c>
      <c r="B272" s="25" t="s">
        <v>507</v>
      </c>
      <c r="C272" s="10" t="s">
        <v>56</v>
      </c>
      <c r="D272" s="10" t="s">
        <v>38</v>
      </c>
      <c r="E272" s="27" t="s">
        <v>508</v>
      </c>
      <c r="F272" s="22" t="s">
        <v>29</v>
      </c>
      <c r="G272" s="23">
        <v>20</v>
      </c>
      <c r="H272" s="22">
        <f t="shared" si="4"/>
        <v>100</v>
      </c>
    </row>
    <row r="273" ht="13.5" spans="1:8">
      <c r="A273" s="10">
        <v>271</v>
      </c>
      <c r="B273" s="25" t="s">
        <v>509</v>
      </c>
      <c r="C273" s="10" t="s">
        <v>42</v>
      </c>
      <c r="D273" s="10" t="s">
        <v>38</v>
      </c>
      <c r="E273" s="26" t="s">
        <v>510</v>
      </c>
      <c r="F273" s="22">
        <v>170</v>
      </c>
      <c r="G273" s="23">
        <v>2</v>
      </c>
      <c r="H273" s="22">
        <f t="shared" si="4"/>
        <v>340</v>
      </c>
    </row>
    <row r="274" ht="13.5" spans="1:8">
      <c r="A274" s="10">
        <v>272</v>
      </c>
      <c r="B274" s="29" t="s">
        <v>511</v>
      </c>
      <c r="C274" s="40" t="s">
        <v>10</v>
      </c>
      <c r="D274" s="10" t="s">
        <v>38</v>
      </c>
      <c r="E274" s="26" t="s">
        <v>12</v>
      </c>
      <c r="F274" s="28">
        <v>15</v>
      </c>
      <c r="G274" s="23">
        <v>1</v>
      </c>
      <c r="H274" s="22">
        <f t="shared" si="4"/>
        <v>15</v>
      </c>
    </row>
    <row r="275" ht="13.5" spans="1:8">
      <c r="A275" s="10">
        <v>273</v>
      </c>
      <c r="B275" s="25" t="s">
        <v>512</v>
      </c>
      <c r="C275" s="10" t="s">
        <v>164</v>
      </c>
      <c r="D275" s="10" t="s">
        <v>38</v>
      </c>
      <c r="E275" s="26" t="s">
        <v>513</v>
      </c>
      <c r="F275" s="22">
        <v>38</v>
      </c>
      <c r="G275" s="23">
        <v>10</v>
      </c>
      <c r="H275" s="22">
        <f t="shared" si="4"/>
        <v>380</v>
      </c>
    </row>
    <row r="276" ht="13.5" spans="1:8">
      <c r="A276" s="10">
        <v>274</v>
      </c>
      <c r="B276" s="25" t="s">
        <v>514</v>
      </c>
      <c r="C276" s="10" t="s">
        <v>164</v>
      </c>
      <c r="D276" s="10" t="s">
        <v>38</v>
      </c>
      <c r="E276" s="26" t="s">
        <v>513</v>
      </c>
      <c r="F276" s="22">
        <v>38</v>
      </c>
      <c r="G276" s="23">
        <v>10</v>
      </c>
      <c r="H276" s="22">
        <f t="shared" si="4"/>
        <v>380</v>
      </c>
    </row>
    <row r="277" ht="13.5" spans="1:8">
      <c r="A277" s="10">
        <v>275</v>
      </c>
      <c r="B277" s="25" t="s">
        <v>515</v>
      </c>
      <c r="C277" s="10" t="s">
        <v>164</v>
      </c>
      <c r="D277" s="10" t="s">
        <v>38</v>
      </c>
      <c r="E277" s="26" t="s">
        <v>516</v>
      </c>
      <c r="F277" s="22">
        <v>25</v>
      </c>
      <c r="G277" s="23">
        <v>10</v>
      </c>
      <c r="H277" s="22">
        <f t="shared" si="4"/>
        <v>250</v>
      </c>
    </row>
    <row r="278" ht="13.5" spans="1:8">
      <c r="A278" s="10">
        <v>276</v>
      </c>
      <c r="B278" s="25" t="s">
        <v>517</v>
      </c>
      <c r="C278" s="10" t="s">
        <v>164</v>
      </c>
      <c r="D278" s="10" t="s">
        <v>38</v>
      </c>
      <c r="E278" s="26" t="s">
        <v>518</v>
      </c>
      <c r="F278" s="22">
        <v>30</v>
      </c>
      <c r="G278" s="23">
        <v>6</v>
      </c>
      <c r="H278" s="22">
        <f t="shared" si="4"/>
        <v>180</v>
      </c>
    </row>
    <row r="279" ht="13.5" spans="1:8">
      <c r="A279" s="10">
        <v>277</v>
      </c>
      <c r="B279" s="25" t="s">
        <v>517</v>
      </c>
      <c r="C279" s="10" t="s">
        <v>164</v>
      </c>
      <c r="D279" s="10" t="s">
        <v>38</v>
      </c>
      <c r="E279" s="26" t="s">
        <v>519</v>
      </c>
      <c r="F279" s="22">
        <v>30</v>
      </c>
      <c r="G279" s="23">
        <v>6</v>
      </c>
      <c r="H279" s="22">
        <f t="shared" si="4"/>
        <v>180</v>
      </c>
    </row>
    <row r="280" ht="13.5" spans="1:8">
      <c r="A280" s="10">
        <v>278</v>
      </c>
      <c r="B280" s="25" t="s">
        <v>517</v>
      </c>
      <c r="C280" s="10" t="s">
        <v>164</v>
      </c>
      <c r="D280" s="10" t="s">
        <v>38</v>
      </c>
      <c r="E280" s="26" t="s">
        <v>520</v>
      </c>
      <c r="F280" s="22">
        <v>30</v>
      </c>
      <c r="G280" s="23">
        <v>6</v>
      </c>
      <c r="H280" s="22">
        <f t="shared" si="4"/>
        <v>180</v>
      </c>
    </row>
    <row r="281" ht="54" spans="1:8">
      <c r="A281" s="10">
        <v>279</v>
      </c>
      <c r="B281" s="25" t="s">
        <v>521</v>
      </c>
      <c r="C281" s="10" t="s">
        <v>157</v>
      </c>
      <c r="D281" s="10" t="s">
        <v>38</v>
      </c>
      <c r="E281" s="26" t="s">
        <v>522</v>
      </c>
      <c r="F281" s="22">
        <v>0.2</v>
      </c>
      <c r="G281" s="23">
        <v>5000</v>
      </c>
      <c r="H281" s="22">
        <f t="shared" si="4"/>
        <v>1000</v>
      </c>
    </row>
    <row r="282" ht="13.5" spans="1:8">
      <c r="A282" s="10">
        <v>280</v>
      </c>
      <c r="B282" s="25" t="s">
        <v>523</v>
      </c>
      <c r="C282" s="10" t="s">
        <v>42</v>
      </c>
      <c r="D282" s="10" t="s">
        <v>38</v>
      </c>
      <c r="E282" s="26" t="s">
        <v>524</v>
      </c>
      <c r="F282" s="22">
        <v>60</v>
      </c>
      <c r="G282" s="23">
        <v>2</v>
      </c>
      <c r="H282" s="22">
        <f t="shared" si="4"/>
        <v>120</v>
      </c>
    </row>
    <row r="283" ht="13.5" spans="1:8">
      <c r="A283" s="10">
        <v>281</v>
      </c>
      <c r="B283" s="25" t="s">
        <v>523</v>
      </c>
      <c r="C283" s="10" t="s">
        <v>42</v>
      </c>
      <c r="D283" s="10" t="s">
        <v>38</v>
      </c>
      <c r="E283" s="26" t="s">
        <v>525</v>
      </c>
      <c r="F283" s="22">
        <v>60</v>
      </c>
      <c r="G283" s="23">
        <v>2</v>
      </c>
      <c r="H283" s="22">
        <f t="shared" si="4"/>
        <v>120</v>
      </c>
    </row>
    <row r="284" ht="27" spans="1:8">
      <c r="A284" s="10">
        <v>282</v>
      </c>
      <c r="B284" s="25" t="s">
        <v>526</v>
      </c>
      <c r="C284" s="10" t="s">
        <v>157</v>
      </c>
      <c r="D284" s="10" t="s">
        <v>38</v>
      </c>
      <c r="E284" s="26" t="s">
        <v>527</v>
      </c>
      <c r="F284" s="22">
        <v>70</v>
      </c>
      <c r="G284" s="23">
        <v>6</v>
      </c>
      <c r="H284" s="22">
        <f t="shared" si="4"/>
        <v>420</v>
      </c>
    </row>
    <row r="285" ht="13.5" spans="1:8">
      <c r="A285" s="10">
        <v>283</v>
      </c>
      <c r="B285" s="25" t="s">
        <v>528</v>
      </c>
      <c r="C285" s="10" t="s">
        <v>56</v>
      </c>
      <c r="D285" s="10" t="s">
        <v>38</v>
      </c>
      <c r="E285" s="26" t="s">
        <v>529</v>
      </c>
      <c r="F285" s="22">
        <v>2</v>
      </c>
      <c r="G285" s="23">
        <v>200</v>
      </c>
      <c r="H285" s="22">
        <f t="shared" si="4"/>
        <v>400</v>
      </c>
    </row>
    <row r="286" ht="27" spans="1:8">
      <c r="A286" s="10">
        <v>284</v>
      </c>
      <c r="B286" s="25" t="s">
        <v>530</v>
      </c>
      <c r="C286" s="10" t="s">
        <v>42</v>
      </c>
      <c r="D286" s="10" t="s">
        <v>38</v>
      </c>
      <c r="E286" s="26" t="s">
        <v>531</v>
      </c>
      <c r="F286" s="22">
        <v>20</v>
      </c>
      <c r="G286" s="23">
        <v>6</v>
      </c>
      <c r="H286" s="22">
        <f t="shared" si="4"/>
        <v>120</v>
      </c>
    </row>
    <row r="287" ht="13.5" spans="1:8">
      <c r="A287" s="10">
        <v>285</v>
      </c>
      <c r="B287" s="25" t="s">
        <v>532</v>
      </c>
      <c r="C287" s="10" t="s">
        <v>91</v>
      </c>
      <c r="D287" s="10" t="s">
        <v>38</v>
      </c>
      <c r="E287" s="26" t="s">
        <v>533</v>
      </c>
      <c r="F287" s="22">
        <v>20</v>
      </c>
      <c r="G287" s="23">
        <v>30</v>
      </c>
      <c r="H287" s="22">
        <f t="shared" si="4"/>
        <v>600</v>
      </c>
    </row>
    <row r="288" ht="13.5" spans="1:8">
      <c r="A288" s="10">
        <v>286</v>
      </c>
      <c r="B288" s="25" t="s">
        <v>534</v>
      </c>
      <c r="C288" s="10" t="s">
        <v>42</v>
      </c>
      <c r="D288" s="10" t="s">
        <v>38</v>
      </c>
      <c r="E288" s="26" t="s">
        <v>535</v>
      </c>
      <c r="F288" s="22">
        <v>8</v>
      </c>
      <c r="G288" s="23">
        <v>10</v>
      </c>
      <c r="H288" s="22">
        <f t="shared" si="4"/>
        <v>80</v>
      </c>
    </row>
    <row r="289" ht="13.5" spans="1:8">
      <c r="A289" s="10">
        <v>287</v>
      </c>
      <c r="B289" s="25" t="s">
        <v>536</v>
      </c>
      <c r="C289" s="10" t="s">
        <v>42</v>
      </c>
      <c r="D289" s="10" t="s">
        <v>38</v>
      </c>
      <c r="E289" s="26" t="s">
        <v>537</v>
      </c>
      <c r="F289" s="22">
        <v>10</v>
      </c>
      <c r="G289" s="23">
        <v>10</v>
      </c>
      <c r="H289" s="22">
        <f t="shared" si="4"/>
        <v>100</v>
      </c>
    </row>
    <row r="290" ht="27" spans="1:8">
      <c r="A290" s="10">
        <v>288</v>
      </c>
      <c r="B290" s="25" t="s">
        <v>538</v>
      </c>
      <c r="C290" s="10" t="s">
        <v>42</v>
      </c>
      <c r="D290" s="10" t="s">
        <v>38</v>
      </c>
      <c r="E290" s="26" t="s">
        <v>539</v>
      </c>
      <c r="F290" s="22">
        <v>15</v>
      </c>
      <c r="G290" s="23">
        <v>4</v>
      </c>
      <c r="H290" s="22">
        <f t="shared" si="4"/>
        <v>60</v>
      </c>
    </row>
    <row r="291" ht="14.25" spans="1:8">
      <c r="A291" s="81" t="s">
        <v>8</v>
      </c>
      <c r="B291" s="81"/>
      <c r="C291" s="81"/>
      <c r="D291" s="81"/>
      <c r="E291" s="81"/>
      <c r="F291" s="81"/>
      <c r="G291" s="81"/>
      <c r="H291" s="81">
        <f>SUM(H3:H290)</f>
        <v>134420.86</v>
      </c>
    </row>
  </sheetData>
  <mergeCells count="2">
    <mergeCell ref="A1:H1"/>
    <mergeCell ref="A291:G29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workbookViewId="0">
      <selection activeCell="A1" sqref="A1:F7"/>
    </sheetView>
  </sheetViews>
  <sheetFormatPr defaultColWidth="9" defaultRowHeight="13.5" outlineLevelRow="6" outlineLevelCol="5"/>
  <sheetData>
    <row r="1" ht="54" customHeight="1" spans="1:6">
      <c r="A1" s="1" t="s">
        <v>238</v>
      </c>
      <c r="B1" s="2" t="s">
        <v>56</v>
      </c>
      <c r="C1" s="2" t="s">
        <v>38</v>
      </c>
      <c r="D1" s="1" t="s">
        <v>239</v>
      </c>
      <c r="E1" s="3">
        <v>25</v>
      </c>
      <c r="F1" s="4">
        <v>1</v>
      </c>
    </row>
    <row r="2" ht="54" customHeight="1" spans="1:6">
      <c r="A2" s="1" t="s">
        <v>238</v>
      </c>
      <c r="B2" s="2" t="s">
        <v>56</v>
      </c>
      <c r="C2" s="2" t="s">
        <v>38</v>
      </c>
      <c r="D2" s="1" t="s">
        <v>240</v>
      </c>
      <c r="E2" s="3">
        <v>25</v>
      </c>
      <c r="F2" s="4">
        <v>1</v>
      </c>
    </row>
    <row r="3" ht="40.5" customHeight="1" spans="1:6">
      <c r="A3" s="1" t="s">
        <v>238</v>
      </c>
      <c r="B3" s="2" t="s">
        <v>56</v>
      </c>
      <c r="C3" s="2" t="s">
        <v>38</v>
      </c>
      <c r="D3" s="1" t="s">
        <v>241</v>
      </c>
      <c r="E3" s="3">
        <v>25</v>
      </c>
      <c r="F3" s="4">
        <v>1</v>
      </c>
    </row>
    <row r="4" ht="40.5" customHeight="1" spans="1:6">
      <c r="A4" s="1" t="s">
        <v>238</v>
      </c>
      <c r="B4" s="2" t="s">
        <v>56</v>
      </c>
      <c r="C4" s="5" t="s">
        <v>38</v>
      </c>
      <c r="D4" s="1" t="s">
        <v>242</v>
      </c>
      <c r="E4" s="6">
        <v>40</v>
      </c>
      <c r="F4" s="4">
        <v>1</v>
      </c>
    </row>
    <row r="5" ht="40.5" customHeight="1" spans="1:6">
      <c r="A5" s="1" t="s">
        <v>238</v>
      </c>
      <c r="B5" s="7" t="s">
        <v>56</v>
      </c>
      <c r="C5" s="5" t="s">
        <v>38</v>
      </c>
      <c r="D5" s="8" t="s">
        <v>243</v>
      </c>
      <c r="E5" s="6">
        <v>35</v>
      </c>
      <c r="F5" s="4">
        <v>1</v>
      </c>
    </row>
    <row r="6" ht="40.5" customHeight="1" spans="1:6">
      <c r="A6" s="1" t="s">
        <v>238</v>
      </c>
      <c r="B6" s="2" t="s">
        <v>56</v>
      </c>
      <c r="C6" s="5" t="s">
        <v>38</v>
      </c>
      <c r="D6" s="8" t="s">
        <v>244</v>
      </c>
      <c r="E6" s="6">
        <v>35</v>
      </c>
      <c r="F6" s="4">
        <v>1</v>
      </c>
    </row>
    <row r="7" ht="40.5" customHeight="1" spans="1:6">
      <c r="A7" s="1" t="s">
        <v>238</v>
      </c>
      <c r="B7" s="2" t="s">
        <v>56</v>
      </c>
      <c r="C7" s="2" t="s">
        <v>38</v>
      </c>
      <c r="D7" s="1" t="s">
        <v>245</v>
      </c>
      <c r="E7" s="3">
        <v>35</v>
      </c>
      <c r="F7" s="4">
        <v>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Cris~</cp:lastModifiedBy>
  <dcterms:created xsi:type="dcterms:W3CDTF">2023-08-30T10:21:00Z</dcterms:created>
  <dcterms:modified xsi:type="dcterms:W3CDTF">2023-09-18T06:42:13Z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7704E570C89F402F8ECB1205463BE75D_12</vt:lpwstr>
  </property>
  <property fmtid="{D5CDD505-2E9C-101B-9397-08002B2CF9AE}" pid="3" name="KSOProductBuildVer">
    <vt:lpwstr>2052-12.1.0.15374</vt:lpwstr>
  </property>
</Properties>
</file>